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VKBJ\Desktop\"/>
    </mc:Choice>
  </mc:AlternateContent>
  <bookViews>
    <workbookView xWindow="120" yWindow="15" windowWidth="19035" windowHeight="12015" activeTab="1"/>
  </bookViews>
  <sheets>
    <sheet name="Tech College Districts" sheetId="2" r:id="rId1"/>
    <sheet name="School&amp;Union High Districts" sheetId="3" r:id="rId2"/>
  </sheets>
  <calcPr calcId="152511"/>
</workbook>
</file>

<file path=xl/calcChain.xml><?xml version="1.0" encoding="utf-8"?>
<calcChain xmlns="http://schemas.openxmlformats.org/spreadsheetml/2006/main">
  <c r="F429" i="3" l="1"/>
  <c r="E429" i="3"/>
  <c r="D429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21" i="2"/>
  <c r="E21" i="2"/>
  <c r="D21" i="2"/>
</calcChain>
</file>

<file path=xl/sharedStrings.xml><?xml version="1.0" encoding="utf-8"?>
<sst xmlns="http://schemas.openxmlformats.org/spreadsheetml/2006/main" count="1346" uniqueCount="1332">
  <si>
    <t>1400</t>
  </si>
  <si>
    <t>V0013</t>
  </si>
  <si>
    <t>0100</t>
  </si>
  <si>
    <t>V0001</t>
  </si>
  <si>
    <t>0200</t>
  </si>
  <si>
    <t>V0002</t>
  </si>
  <si>
    <t>0400</t>
  </si>
  <si>
    <t>V0004</t>
  </si>
  <si>
    <t>1200</t>
  </si>
  <si>
    <t>V0011</t>
  </si>
  <si>
    <t>1600</t>
  </si>
  <si>
    <t>V0015</t>
  </si>
  <si>
    <t>0900</t>
  </si>
  <si>
    <t>V0008</t>
  </si>
  <si>
    <t>1000</t>
  </si>
  <si>
    <t>V0009</t>
  </si>
  <si>
    <t>0300</t>
  </si>
  <si>
    <t>V0003</t>
  </si>
  <si>
    <t>1700</t>
  </si>
  <si>
    <t>V0016</t>
  </si>
  <si>
    <t>1300</t>
  </si>
  <si>
    <t>V0012</t>
  </si>
  <si>
    <t>1500</t>
  </si>
  <si>
    <t>V0014</t>
  </si>
  <si>
    <t>0800</t>
  </si>
  <si>
    <t>V0007</t>
  </si>
  <si>
    <t>1100</t>
  </si>
  <si>
    <t>V0010</t>
  </si>
  <si>
    <t>0500</t>
  </si>
  <si>
    <t>V0005</t>
  </si>
  <si>
    <t>0600</t>
  </si>
  <si>
    <t>V0006</t>
  </si>
  <si>
    <t>Blackhawk Technical College (Janesville)</t>
  </si>
  <si>
    <t>Chippewa Valley Technical College (Eau Claire)</t>
  </si>
  <si>
    <t>Fox Valley Technical College (Appleton)</t>
  </si>
  <si>
    <t>Gateway Technical College (Kenosha)</t>
  </si>
  <si>
    <t>Lakeshore Technical College (Cleveland)</t>
  </si>
  <si>
    <t>Madison Area Technical College (Madison)</t>
  </si>
  <si>
    <t>Mid-State Technical College (Wisconsin Rapids)</t>
  </si>
  <si>
    <t>Milwaukee Area Technical College (Milwaukee)</t>
  </si>
  <si>
    <t>Moraine Park Technical College (Fond du Lac)</t>
  </si>
  <si>
    <t>Nicolet Technical College (Rhinelander)</t>
  </si>
  <si>
    <t>North Central Technical College (Wausau)</t>
  </si>
  <si>
    <t>Northeast Wisconsin Tech College (Green Bay)</t>
  </si>
  <si>
    <t>Southwest Wisconsin Tech College (Fennimore)</t>
  </si>
  <si>
    <t>Waukesha County Area Tech College (Pewaukee)</t>
  </si>
  <si>
    <t>Western Technical College (La Crosse)</t>
  </si>
  <si>
    <t>Wisconsin Indianhead Tech College (Shell Lake)</t>
  </si>
  <si>
    <t>District Code</t>
  </si>
  <si>
    <t>District Acct #</t>
  </si>
  <si>
    <t>Technical College District</t>
  </si>
  <si>
    <t>2015/ 16 Tax Levy</t>
  </si>
  <si>
    <t>2015 Equalized Value</t>
  </si>
  <si>
    <t>2015/16 Tax Rate</t>
  </si>
  <si>
    <t>-----------</t>
  </si>
  <si>
    <t>---------------------------------------------------------</t>
  </si>
  <si>
    <t>-------------</t>
  </si>
  <si>
    <t>------------------</t>
  </si>
  <si>
    <t>STATE TOTALS</t>
  </si>
  <si>
    <t>------------</t>
  </si>
  <si>
    <t>School / Union High School District
(Sch)/(Uhs)</t>
  </si>
  <si>
    <t>100007</t>
  </si>
  <si>
    <t>0007</t>
  </si>
  <si>
    <t>Sch District Of Abbotsford</t>
  </si>
  <si>
    <t>010014</t>
  </si>
  <si>
    <t>0014</t>
  </si>
  <si>
    <t>Sch District Of Adams Friendship Area</t>
  </si>
  <si>
    <t>230063</t>
  </si>
  <si>
    <t>0063</t>
  </si>
  <si>
    <t>Sch District Of Albany</t>
  </si>
  <si>
    <t>310070</t>
  </si>
  <si>
    <t>0070</t>
  </si>
  <si>
    <t>Sch District Of Algoma</t>
  </si>
  <si>
    <t>060084</t>
  </si>
  <si>
    <t>0084</t>
  </si>
  <si>
    <t>Sch District Of Alma</t>
  </si>
  <si>
    <t>270091</t>
  </si>
  <si>
    <t>0091</t>
  </si>
  <si>
    <t>Sch District Of Alma Center</t>
  </si>
  <si>
    <t>490105</t>
  </si>
  <si>
    <t>0105</t>
  </si>
  <si>
    <t>Sch District Of Almond-Bancroft</t>
  </si>
  <si>
    <t>180112</t>
  </si>
  <si>
    <t>0112</t>
  </si>
  <si>
    <t>Sch District Of Altoona</t>
  </si>
  <si>
    <t>480119</t>
  </si>
  <si>
    <t>0119</t>
  </si>
  <si>
    <t>Sch District Of Amery</t>
  </si>
  <si>
    <t>340140</t>
  </si>
  <si>
    <t>0140</t>
  </si>
  <si>
    <t>Sch District Of Antigo</t>
  </si>
  <si>
    <t>440147</t>
  </si>
  <si>
    <t>0147</t>
  </si>
  <si>
    <t>Sch District Of Appleton Area</t>
  </si>
  <si>
    <t>610154</t>
  </si>
  <si>
    <t>0154</t>
  </si>
  <si>
    <t>Sch District Of Arcadia</t>
  </si>
  <si>
    <t>330161</t>
  </si>
  <si>
    <t>0161</t>
  </si>
  <si>
    <t>Sch District Of Argyle</t>
  </si>
  <si>
    <t>020170</t>
  </si>
  <si>
    <t>0170</t>
  </si>
  <si>
    <t>Sch District Of Ashland</t>
  </si>
  <si>
    <t>050182</t>
  </si>
  <si>
    <t>0182</t>
  </si>
  <si>
    <t>Sch District Of Ashwaubenon</t>
  </si>
  <si>
    <t>370196</t>
  </si>
  <si>
    <t>0196</t>
  </si>
  <si>
    <t>Sch District Of Athens</t>
  </si>
  <si>
    <t>710203</t>
  </si>
  <si>
    <t>0203</t>
  </si>
  <si>
    <t>Sch District Of Auburndale</t>
  </si>
  <si>
    <t>180217</t>
  </si>
  <si>
    <t>0217</t>
  </si>
  <si>
    <t>Sch District Of Augusta</t>
  </si>
  <si>
    <t>550231</t>
  </si>
  <si>
    <t>0231</t>
  </si>
  <si>
    <t>Sch District Of Baldwin-Woodville Area</t>
  </si>
  <si>
    <t>320245</t>
  </si>
  <si>
    <t>0245</t>
  </si>
  <si>
    <t>Sch District Of Bangor</t>
  </si>
  <si>
    <t>560280</t>
  </si>
  <si>
    <t>0280</t>
  </si>
  <si>
    <t>Sch District Of Baraboo</t>
  </si>
  <si>
    <t>250287</t>
  </si>
  <si>
    <t>0287</t>
  </si>
  <si>
    <t>Sch District Of Barneveld</t>
  </si>
  <si>
    <t>030308</t>
  </si>
  <si>
    <t>0308</t>
  </si>
  <si>
    <t>Sch District Of Barron Area</t>
  </si>
  <si>
    <t>040315</t>
  </si>
  <si>
    <t>0315</t>
  </si>
  <si>
    <t>Sch District Of Bayfield</t>
  </si>
  <si>
    <t>140336</t>
  </si>
  <si>
    <t>0336</t>
  </si>
  <si>
    <t>Sch District Of Beaver Dam</t>
  </si>
  <si>
    <t>384263</t>
  </si>
  <si>
    <t>4263</t>
  </si>
  <si>
    <t>Sch District Of Beecher-Dunbar-Pembine</t>
  </si>
  <si>
    <t>130350</t>
  </si>
  <si>
    <t>0350</t>
  </si>
  <si>
    <t>Sch District Of Belleville</t>
  </si>
  <si>
    <t>330364</t>
  </si>
  <si>
    <t>0364</t>
  </si>
  <si>
    <t>Sch District Of Belmont Community</t>
  </si>
  <si>
    <t>530413</t>
  </si>
  <si>
    <t>0413</t>
  </si>
  <si>
    <t>Sch District Of Beloit</t>
  </si>
  <si>
    <t>530422</t>
  </si>
  <si>
    <t>0422</t>
  </si>
  <si>
    <t>Sch District Of Beloit Turner</t>
  </si>
  <si>
    <t>330427</t>
  </si>
  <si>
    <t>0427</t>
  </si>
  <si>
    <t>Sch District Of Benton</t>
  </si>
  <si>
    <t>240434</t>
  </si>
  <si>
    <t>0434</t>
  </si>
  <si>
    <t>Sch District Of Berlin Area</t>
  </si>
  <si>
    <t>650441</t>
  </si>
  <si>
    <t>0441</t>
  </si>
  <si>
    <t>Sch District Of Birchwood</t>
  </si>
  <si>
    <t>332240</t>
  </si>
  <si>
    <t>2240</t>
  </si>
  <si>
    <t>Sch District Of Black Hawk (Gratiot)</t>
  </si>
  <si>
    <t>270476</t>
  </si>
  <si>
    <t>0476</t>
  </si>
  <si>
    <t>Sch District Of Black River Falls</t>
  </si>
  <si>
    <t>610485</t>
  </si>
  <si>
    <t>0485</t>
  </si>
  <si>
    <t>Sch District Of Blair-Taylor</t>
  </si>
  <si>
    <t>090497</t>
  </si>
  <si>
    <t>0497</t>
  </si>
  <si>
    <t>Sch District Of Bloomer</t>
  </si>
  <si>
    <t>580602</t>
  </si>
  <si>
    <t>0602</t>
  </si>
  <si>
    <t>Sch District Of Bonduel</t>
  </si>
  <si>
    <t>220609</t>
  </si>
  <si>
    <t>0609</t>
  </si>
  <si>
    <t>Sch District Of Boscobel Area</t>
  </si>
  <si>
    <t>580623</t>
  </si>
  <si>
    <t>0623</t>
  </si>
  <si>
    <t>Sch District Of Bowler</t>
  </si>
  <si>
    <t>170637</t>
  </si>
  <si>
    <t>0637</t>
  </si>
  <si>
    <t>Sch District Of Boyceville Community</t>
  </si>
  <si>
    <t>300657</t>
  </si>
  <si>
    <t>0657</t>
  </si>
  <si>
    <t>Sch District Of Brighton #1</t>
  </si>
  <si>
    <t>080658</t>
  </si>
  <si>
    <t>0658</t>
  </si>
  <si>
    <t>Sch District Of Brillion</t>
  </si>
  <si>
    <t>300665</t>
  </si>
  <si>
    <t>0665</t>
  </si>
  <si>
    <t>Sch District Of Bristol #1</t>
  </si>
  <si>
    <t>230700</t>
  </si>
  <si>
    <t>0700</t>
  </si>
  <si>
    <t>Sch District Of Brodhead</t>
  </si>
  <si>
    <t>400721</t>
  </si>
  <si>
    <t>0721</t>
  </si>
  <si>
    <t>Sch District Of Brown Deer</t>
  </si>
  <si>
    <t>540735</t>
  </si>
  <si>
    <t>0735</t>
  </si>
  <si>
    <t>Sch District Of Bruce</t>
  </si>
  <si>
    <t>510777</t>
  </si>
  <si>
    <t>0777</t>
  </si>
  <si>
    <t>Sch District Of Burlington Area</t>
  </si>
  <si>
    <t>020840</t>
  </si>
  <si>
    <t>0840</t>
  </si>
  <si>
    <t>Sch District Of Butternut</t>
  </si>
  <si>
    <t>090870</t>
  </si>
  <si>
    <t>0870</t>
  </si>
  <si>
    <t>Sch District Of Cadott Community</t>
  </si>
  <si>
    <t>110882</t>
  </si>
  <si>
    <t>0882</t>
  </si>
  <si>
    <t>Sch District Of Cambria-Friesland</t>
  </si>
  <si>
    <t>130896</t>
  </si>
  <si>
    <t>0896</t>
  </si>
  <si>
    <t>Sch District Of Cambridge</t>
  </si>
  <si>
    <t>030903</t>
  </si>
  <si>
    <t>0903</t>
  </si>
  <si>
    <t>Sch District Of Cameron</t>
  </si>
  <si>
    <t>200910</t>
  </si>
  <si>
    <t>0910</t>
  </si>
  <si>
    <t>Sch District Of Campbellsport</t>
  </si>
  <si>
    <t>410980</t>
  </si>
  <si>
    <t>0980</t>
  </si>
  <si>
    <t>Sch District Of Cashton</t>
  </si>
  <si>
    <t>220994</t>
  </si>
  <si>
    <t>0994</t>
  </si>
  <si>
    <t>Sch District Of Cassville</t>
  </si>
  <si>
    <t>591029</t>
  </si>
  <si>
    <t>1029</t>
  </si>
  <si>
    <t>Sch District Of Cedar Grove-Belgium Area</t>
  </si>
  <si>
    <t>451015</t>
  </si>
  <si>
    <t>1015</t>
  </si>
  <si>
    <t>Sch District Of Cedarburg</t>
  </si>
  <si>
    <t>501071</t>
  </si>
  <si>
    <t>1071</t>
  </si>
  <si>
    <t>Sch District Of Chequamegon</t>
  </si>
  <si>
    <t>031080</t>
  </si>
  <si>
    <t>1080</t>
  </si>
  <si>
    <t>Sch District Of Chetek-Weyerhaeuser Area</t>
  </si>
  <si>
    <t>081085</t>
  </si>
  <si>
    <t>1085</t>
  </si>
  <si>
    <t>Sch District Of Chilton</t>
  </si>
  <si>
    <t>091092</t>
  </si>
  <si>
    <t>1092</t>
  </si>
  <si>
    <t>Sch District Of Chippewa Falls Area</t>
  </si>
  <si>
    <t>481120</t>
  </si>
  <si>
    <t>1120</t>
  </si>
  <si>
    <t>Sch District Of Clayton</t>
  </si>
  <si>
    <t>481127</t>
  </si>
  <si>
    <t>1127</t>
  </si>
  <si>
    <t>Sch District Of Clear Lake</t>
  </si>
  <si>
    <t>531134</t>
  </si>
  <si>
    <t>1134</t>
  </si>
  <si>
    <t>Sch District Of Clinton Community</t>
  </si>
  <si>
    <t>681141</t>
  </si>
  <si>
    <t>1141</t>
  </si>
  <si>
    <t>Sch District Of Clintonville</t>
  </si>
  <si>
    <t>061155</t>
  </si>
  <si>
    <t>1155</t>
  </si>
  <si>
    <t>Sch District Of Cochrane-Fountain City</t>
  </si>
  <si>
    <t>101162</t>
  </si>
  <si>
    <t>1162</t>
  </si>
  <si>
    <t>Sch District Of Colby</t>
  </si>
  <si>
    <t>381169</t>
  </si>
  <si>
    <t>1169</t>
  </si>
  <si>
    <t>Sch District Of Coleman</t>
  </si>
  <si>
    <t>171176</t>
  </si>
  <si>
    <t>1176</t>
  </si>
  <si>
    <t>Sch District Of Colfax</t>
  </si>
  <si>
    <t>111183</t>
  </si>
  <si>
    <t>1183</t>
  </si>
  <si>
    <t>Sch District Of Columbus</t>
  </si>
  <si>
    <t>091204</t>
  </si>
  <si>
    <t>1204</t>
  </si>
  <si>
    <t>Sch District Of Cornell</t>
  </si>
  <si>
    <t>211218</t>
  </si>
  <si>
    <t>1218</t>
  </si>
  <si>
    <t>Sch District Of Crandon</t>
  </si>
  <si>
    <t>381232</t>
  </si>
  <si>
    <t>1232</t>
  </si>
  <si>
    <t>Sch District Of Crivitz</t>
  </si>
  <si>
    <t>221246</t>
  </si>
  <si>
    <t>1246</t>
  </si>
  <si>
    <t>Sch District Of Cuba City</t>
  </si>
  <si>
    <t>401253</t>
  </si>
  <si>
    <t>1253</t>
  </si>
  <si>
    <t>Sch District Of Cudahy</t>
  </si>
  <si>
    <t>031260</t>
  </si>
  <si>
    <t>1260</t>
  </si>
  <si>
    <t>Sch District Of Cumberland</t>
  </si>
  <si>
    <t>374970</t>
  </si>
  <si>
    <t>4970</t>
  </si>
  <si>
    <t>Sch District Of D C Everest Area (Rothschild)</t>
  </si>
  <si>
    <t>331295</t>
  </si>
  <si>
    <t>1295</t>
  </si>
  <si>
    <t>Sch District Of Darlington Community</t>
  </si>
  <si>
    <t>051414</t>
  </si>
  <si>
    <t>1414</t>
  </si>
  <si>
    <t>Sch District Of De Pere</t>
  </si>
  <si>
    <t>621421</t>
  </si>
  <si>
    <t>1421</t>
  </si>
  <si>
    <t>Sch District Of De Soto Area</t>
  </si>
  <si>
    <t>131309</t>
  </si>
  <si>
    <t>1309</t>
  </si>
  <si>
    <t>Sch District Of Deerfield Community</t>
  </si>
  <si>
    <t>131316</t>
  </si>
  <si>
    <t>1316</t>
  </si>
  <si>
    <t>Sch District Of Deforest Area</t>
  </si>
  <si>
    <t>641380</t>
  </si>
  <si>
    <t>1380</t>
  </si>
  <si>
    <t>Sch District Of Delavan-Darien</t>
  </si>
  <si>
    <t>051407</t>
  </si>
  <si>
    <t>1407</t>
  </si>
  <si>
    <t>Sch District Of Denmark</t>
  </si>
  <si>
    <t>142744</t>
  </si>
  <si>
    <t>2744</t>
  </si>
  <si>
    <t>Sch District Of Dodgeland (Juneau)</t>
  </si>
  <si>
    <t>251428</t>
  </si>
  <si>
    <t>1428</t>
  </si>
  <si>
    <t>Sch District Of Dodgeville</t>
  </si>
  <si>
    <t>511449</t>
  </si>
  <si>
    <t>1449</t>
  </si>
  <si>
    <t>Sch District Of Dover #1</t>
  </si>
  <si>
    <t>041491</t>
  </si>
  <si>
    <t>1491</t>
  </si>
  <si>
    <t>Sch District Of Drummond</t>
  </si>
  <si>
    <t>461499</t>
  </si>
  <si>
    <t>1499</t>
  </si>
  <si>
    <t>Sch District Of Durand</t>
  </si>
  <si>
    <t>641540</t>
  </si>
  <si>
    <t>1540</t>
  </si>
  <si>
    <t>Sch District Of East Troy Community</t>
  </si>
  <si>
    <t>181554</t>
  </si>
  <si>
    <t>1554</t>
  </si>
  <si>
    <t>Sch District Of Eau Claire Area</t>
  </si>
  <si>
    <t>371561</t>
  </si>
  <si>
    <t>1561</t>
  </si>
  <si>
    <t>Sch District Of Edgar</t>
  </si>
  <si>
    <t>531568</t>
  </si>
  <si>
    <t>1568</t>
  </si>
  <si>
    <t>Sch District Of Edgerton</t>
  </si>
  <si>
    <t>341582</t>
  </si>
  <si>
    <t>1582</t>
  </si>
  <si>
    <t>Sch District Of Elcho</t>
  </si>
  <si>
    <t>611600</t>
  </si>
  <si>
    <t>Sch District Of Eleva-Strum</t>
  </si>
  <si>
    <t>171645</t>
  </si>
  <si>
    <t>1645</t>
  </si>
  <si>
    <t>Sch District Of Elk Mound Area</t>
  </si>
  <si>
    <t>591631</t>
  </si>
  <si>
    <t>1631</t>
  </si>
  <si>
    <t>Sch District Of Elkhart Lake-Glenbeulah</t>
  </si>
  <si>
    <t>641638</t>
  </si>
  <si>
    <t>1638</t>
  </si>
  <si>
    <t>Sch District Of Elkhorn Area</t>
  </si>
  <si>
    <t>471659</t>
  </si>
  <si>
    <t>1659</t>
  </si>
  <si>
    <t>Sch District Of Ellsworth Community</t>
  </si>
  <si>
    <t>670714</t>
  </si>
  <si>
    <t>0714</t>
  </si>
  <si>
    <t>Sch District Of Elmbrook (Brookfield)</t>
  </si>
  <si>
    <t>471666</t>
  </si>
  <si>
    <t>1666</t>
  </si>
  <si>
    <t>Sch District Of Elmwood</t>
  </si>
  <si>
    <t>661687</t>
  </si>
  <si>
    <t>1687</t>
  </si>
  <si>
    <t>Sch District Of Erin</t>
  </si>
  <si>
    <t>531694</t>
  </si>
  <si>
    <t>1694</t>
  </si>
  <si>
    <t>Sch District Of Evansville Community</t>
  </si>
  <si>
    <t>181729</t>
  </si>
  <si>
    <t>1729</t>
  </si>
  <si>
    <t>Sch District Of Fall Creek</t>
  </si>
  <si>
    <t>111736</t>
  </si>
  <si>
    <t>1736</t>
  </si>
  <si>
    <t>Sch District Of Fall River</t>
  </si>
  <si>
    <t>221813</t>
  </si>
  <si>
    <t>1813</t>
  </si>
  <si>
    <t>Sch District Of Fennimore Community</t>
  </si>
  <si>
    <t>545757</t>
  </si>
  <si>
    <t>5757</t>
  </si>
  <si>
    <t>Sch District Of Flambeau</t>
  </si>
  <si>
    <t>191855</t>
  </si>
  <si>
    <t>1855</t>
  </si>
  <si>
    <t>Sch District Of Florence County</t>
  </si>
  <si>
    <t>201862</t>
  </si>
  <si>
    <t>1862</t>
  </si>
  <si>
    <t>Sch District Of Fond Du Lac</t>
  </si>
  <si>
    <t>641870</t>
  </si>
  <si>
    <t>1870</t>
  </si>
  <si>
    <t>Sch District Of Fontana J 8</t>
  </si>
  <si>
    <t>281883</t>
  </si>
  <si>
    <t>1883</t>
  </si>
  <si>
    <t>Sch District Of Fort Atkinson</t>
  </si>
  <si>
    <t>401890</t>
  </si>
  <si>
    <t>1890</t>
  </si>
  <si>
    <t>Sch District Of Fox Point J 2</t>
  </si>
  <si>
    <t>401900</t>
  </si>
  <si>
    <t>1900</t>
  </si>
  <si>
    <t>Sch District Of Franklin Public</t>
  </si>
  <si>
    <t>481939</t>
  </si>
  <si>
    <t>1939</t>
  </si>
  <si>
    <t>Sch District Of Frederic</t>
  </si>
  <si>
    <t>441953</t>
  </si>
  <si>
    <t>1953</t>
  </si>
  <si>
    <t>Sch District Of Freedom Area</t>
  </si>
  <si>
    <t>664843</t>
  </si>
  <si>
    <t>4843</t>
  </si>
  <si>
    <t>Sch District Of Friess Lake</t>
  </si>
  <si>
    <t>612009</t>
  </si>
  <si>
    <t>2009</t>
  </si>
  <si>
    <t>Sch District Of Galesville-Ettrick</t>
  </si>
  <si>
    <t>642044</t>
  </si>
  <si>
    <t>2044</t>
  </si>
  <si>
    <t>Sch District Of Geneva J 4</t>
  </si>
  <si>
    <t>642051</t>
  </si>
  <si>
    <t>2051</t>
  </si>
  <si>
    <t>Sch District Of Genoa City J 2</t>
  </si>
  <si>
    <t>662058</t>
  </si>
  <si>
    <t>2058</t>
  </si>
  <si>
    <t>Sch District Of Germantown</t>
  </si>
  <si>
    <t>152114</t>
  </si>
  <si>
    <t>2114</t>
  </si>
  <si>
    <t>Sch District Of Gibraltar Area</t>
  </si>
  <si>
    <t>422128</t>
  </si>
  <si>
    <t>2128</t>
  </si>
  <si>
    <t>Sch District Of Gillett</t>
  </si>
  <si>
    <t>602135</t>
  </si>
  <si>
    <t>2135</t>
  </si>
  <si>
    <t>Sch District Of Gilman</t>
  </si>
  <si>
    <t>062142</t>
  </si>
  <si>
    <t>2142</t>
  </si>
  <si>
    <t>Sch District Of Gilmanton</t>
  </si>
  <si>
    <t>402184</t>
  </si>
  <si>
    <t>2184</t>
  </si>
  <si>
    <t>Sch District Of Glendale-River Hills</t>
  </si>
  <si>
    <t>552198</t>
  </si>
  <si>
    <t>2198</t>
  </si>
  <si>
    <t>Sch District Of Glenwood City</t>
  </si>
  <si>
    <t>382212</t>
  </si>
  <si>
    <t>2212</t>
  </si>
  <si>
    <t>Sch District Of Goodman-Armstrong</t>
  </si>
  <si>
    <t>452217</t>
  </si>
  <si>
    <t>2217</t>
  </si>
  <si>
    <t>Sch District Of Grafton</t>
  </si>
  <si>
    <t>102226</t>
  </si>
  <si>
    <t>2226</t>
  </si>
  <si>
    <t>Sch District Of Granton Area</t>
  </si>
  <si>
    <t>072233</t>
  </si>
  <si>
    <t>2233</t>
  </si>
  <si>
    <t>Sch District Of Grantsburg</t>
  </si>
  <si>
    <t>052289</t>
  </si>
  <si>
    <t>2289</t>
  </si>
  <si>
    <t>Sch District Of Green Bay Area</t>
  </si>
  <si>
    <t>242310</t>
  </si>
  <si>
    <t>2310</t>
  </si>
  <si>
    <t>Sch District Of Green Lake</t>
  </si>
  <si>
    <t>402296</t>
  </si>
  <si>
    <t>2296</t>
  </si>
  <si>
    <t>Sch District Of Greendale</t>
  </si>
  <si>
    <t>402303</t>
  </si>
  <si>
    <t>2303</t>
  </si>
  <si>
    <t>Sch District Of Greenfield</t>
  </si>
  <si>
    <t>102394</t>
  </si>
  <si>
    <t>2394</t>
  </si>
  <si>
    <t>Sch District Of Greenwood</t>
  </si>
  <si>
    <t>582415</t>
  </si>
  <si>
    <t>2415</t>
  </si>
  <si>
    <t>Sch District Of Gresham</t>
  </si>
  <si>
    <t>672420</t>
  </si>
  <si>
    <t>2420</t>
  </si>
  <si>
    <t>Sch District Of Hamilton (Lisbon)</t>
  </si>
  <si>
    <t>662443</t>
  </si>
  <si>
    <t>2443</t>
  </si>
  <si>
    <t>Sch District Of Hartford J 1</t>
  </si>
  <si>
    <t>672460</t>
  </si>
  <si>
    <t>2460</t>
  </si>
  <si>
    <t>Sch District Of Hartland-Lakeside J3</t>
  </si>
  <si>
    <t>572478</t>
  </si>
  <si>
    <t>2478</t>
  </si>
  <si>
    <t>Sch District Of Hayward Community</t>
  </si>
  <si>
    <t>142523</t>
  </si>
  <si>
    <t>2523</t>
  </si>
  <si>
    <t>Sch District Of Herman #22</t>
  </si>
  <si>
    <t>252527</t>
  </si>
  <si>
    <t>2527</t>
  </si>
  <si>
    <t>Sch District Of Highland</t>
  </si>
  <si>
    <t>082534</t>
  </si>
  <si>
    <t>2534</t>
  </si>
  <si>
    <t>Sch District Of Hilbert</t>
  </si>
  <si>
    <t>622541</t>
  </si>
  <si>
    <t>2541</t>
  </si>
  <si>
    <t>Sch District Of Hillsboro</t>
  </si>
  <si>
    <t>322562</t>
  </si>
  <si>
    <t>2562</t>
  </si>
  <si>
    <t>Sch District Of Holmen</t>
  </si>
  <si>
    <t>142576</t>
  </si>
  <si>
    <t>2576</t>
  </si>
  <si>
    <t>Sch District Of Horicon</t>
  </si>
  <si>
    <t>442583</t>
  </si>
  <si>
    <t>2583</t>
  </si>
  <si>
    <t>Sch District Of Hortonville Area</t>
  </si>
  <si>
    <t>592605</t>
  </si>
  <si>
    <t>2605</t>
  </si>
  <si>
    <t>Sch District Of Howards Grove</t>
  </si>
  <si>
    <t>052604</t>
  </si>
  <si>
    <t>2604</t>
  </si>
  <si>
    <t>Sch District Of Howard-Suamico</t>
  </si>
  <si>
    <t>552611</t>
  </si>
  <si>
    <t>2611</t>
  </si>
  <si>
    <t>Sch District Of Hudson</t>
  </si>
  <si>
    <t>262618</t>
  </si>
  <si>
    <t>2618</t>
  </si>
  <si>
    <t>Sch District Of Hurley</t>
  </si>
  <si>
    <t>142625</t>
  </si>
  <si>
    <t>2625</t>
  </si>
  <si>
    <t>Sch District Of Hustisford</t>
  </si>
  <si>
    <t>612632</t>
  </si>
  <si>
    <t>2632</t>
  </si>
  <si>
    <t>Sch District Of Independence</t>
  </si>
  <si>
    <t>682639</t>
  </si>
  <si>
    <t>2639</t>
  </si>
  <si>
    <t>Sch District Of Iola-Scandinavia</t>
  </si>
  <si>
    <t>252646</t>
  </si>
  <si>
    <t>2646</t>
  </si>
  <si>
    <t>Sch District Of Iowa-Grant</t>
  </si>
  <si>
    <t>522660</t>
  </si>
  <si>
    <t>2660</t>
  </si>
  <si>
    <t>Sch District Of Ithaca</t>
  </si>
  <si>
    <t>532695</t>
  </si>
  <si>
    <t>2695</t>
  </si>
  <si>
    <t>Sch District Of Janesville</t>
  </si>
  <si>
    <t>282702</t>
  </si>
  <si>
    <t>2702</t>
  </si>
  <si>
    <t>Sch District Of Jefferson</t>
  </si>
  <si>
    <t>282730</t>
  </si>
  <si>
    <t>2730</t>
  </si>
  <si>
    <t>Sch District Of Johnson Creek</t>
  </si>
  <si>
    <t>232737</t>
  </si>
  <si>
    <t>2737</t>
  </si>
  <si>
    <t>Sch District Of Juda (Jefferson)</t>
  </si>
  <si>
    <t>442758</t>
  </si>
  <si>
    <t>2758</t>
  </si>
  <si>
    <t>Sch District Of Kaukauna Area</t>
  </si>
  <si>
    <t>302793</t>
  </si>
  <si>
    <t>2793</t>
  </si>
  <si>
    <t>Sch District Of Kenosha</t>
  </si>
  <si>
    <t>671376</t>
  </si>
  <si>
    <t>1376</t>
  </si>
  <si>
    <t>Sch District Of Kettle Moraine (Delafield)</t>
  </si>
  <si>
    <t>662800</t>
  </si>
  <si>
    <t>2800</t>
  </si>
  <si>
    <t>Sch District Of Kewaskum</t>
  </si>
  <si>
    <t>312814</t>
  </si>
  <si>
    <t>2814</t>
  </si>
  <si>
    <t>Sch District Of Kewaunee</t>
  </si>
  <si>
    <t>625960</t>
  </si>
  <si>
    <t>5960</t>
  </si>
  <si>
    <t>Sch District Of Kickapoo Area (Viola)</t>
  </si>
  <si>
    <t>362828</t>
  </si>
  <si>
    <t>2828</t>
  </si>
  <si>
    <t>Sch District Of Kiel Area</t>
  </si>
  <si>
    <t>442835</t>
  </si>
  <si>
    <t>2835</t>
  </si>
  <si>
    <t>Sch District Of Kimberly Area</t>
  </si>
  <si>
    <t>592842</t>
  </si>
  <si>
    <t>2842</t>
  </si>
  <si>
    <t>Sch District Of Kohler</t>
  </si>
  <si>
    <t>322849</t>
  </si>
  <si>
    <t>2849</t>
  </si>
  <si>
    <t>Sch District Of La Crosse</t>
  </si>
  <si>
    <t>622863</t>
  </si>
  <si>
    <t>2863</t>
  </si>
  <si>
    <t>Sch District Of La Farge</t>
  </si>
  <si>
    <t>631848</t>
  </si>
  <si>
    <t>1848</t>
  </si>
  <si>
    <t>Sch District Of Lac Du Flambeau #1</t>
  </si>
  <si>
    <t>542856</t>
  </si>
  <si>
    <t>2856</t>
  </si>
  <si>
    <t>Sch District Of Ladysmith</t>
  </si>
  <si>
    <t>673862</t>
  </si>
  <si>
    <t>3862</t>
  </si>
  <si>
    <t>Sch District Of Lake Country</t>
  </si>
  <si>
    <t>642885</t>
  </si>
  <si>
    <t>2885</t>
  </si>
  <si>
    <t>Sch District Of Lake Geneva J 1</t>
  </si>
  <si>
    <t>092891</t>
  </si>
  <si>
    <t>2891</t>
  </si>
  <si>
    <t>Sch District Of Lake Holcombe</t>
  </si>
  <si>
    <t>282898</t>
  </si>
  <si>
    <t>2898</t>
  </si>
  <si>
    <t>Sch District Of Lake Mills Area</t>
  </si>
  <si>
    <t>222912</t>
  </si>
  <si>
    <t>2912</t>
  </si>
  <si>
    <t>Sch District Of Lancaster Community</t>
  </si>
  <si>
    <t>212940</t>
  </si>
  <si>
    <t>2940</t>
  </si>
  <si>
    <t>Sch District Of Laona</t>
  </si>
  <si>
    <t>422961</t>
  </si>
  <si>
    <t>2961</t>
  </si>
  <si>
    <t>Sch District Of Lena</t>
  </si>
  <si>
    <t>643087</t>
  </si>
  <si>
    <t>3087</t>
  </si>
  <si>
    <t>Sch District Of Linn J 4</t>
  </si>
  <si>
    <t>643094</t>
  </si>
  <si>
    <t>3094</t>
  </si>
  <si>
    <t>Sch District Of Linn J 6</t>
  </si>
  <si>
    <t>443129</t>
  </si>
  <si>
    <t>3129</t>
  </si>
  <si>
    <t>Sch District Of Little Chute Area</t>
  </si>
  <si>
    <t>113150</t>
  </si>
  <si>
    <t>3150</t>
  </si>
  <si>
    <t>Sch District Of Lodi</t>
  </si>
  <si>
    <t>143171</t>
  </si>
  <si>
    <t>3171</t>
  </si>
  <si>
    <t>Sch District Of Lomira</t>
  </si>
  <si>
    <t>103206</t>
  </si>
  <si>
    <t>3206</t>
  </si>
  <si>
    <t>Sch District Of Loyal</t>
  </si>
  <si>
    <t>483213</t>
  </si>
  <si>
    <t>3213</t>
  </si>
  <si>
    <t>Sch District Of Luck</t>
  </si>
  <si>
    <t>313220</t>
  </si>
  <si>
    <t>3220</t>
  </si>
  <si>
    <t>Sch District Of Luxemburg-Casco</t>
  </si>
  <si>
    <t>133269</t>
  </si>
  <si>
    <t>3269</t>
  </si>
  <si>
    <t>Sch District Of Madison Metropolitan</t>
  </si>
  <si>
    <t>683276</t>
  </si>
  <si>
    <t>3276</t>
  </si>
  <si>
    <t>Sch District Of Manawa</t>
  </si>
  <si>
    <t>363290</t>
  </si>
  <si>
    <t>3290</t>
  </si>
  <si>
    <t>Sch District Of Manitowoc</t>
  </si>
  <si>
    <t>163297</t>
  </si>
  <si>
    <t>3297</t>
  </si>
  <si>
    <t>Sch District Of Maple</t>
  </si>
  <si>
    <t>401897</t>
  </si>
  <si>
    <t>1897</t>
  </si>
  <si>
    <t>Sch District Of Maple Dale-Indian Hill</t>
  </si>
  <si>
    <t>373304</t>
  </si>
  <si>
    <t>3304</t>
  </si>
  <si>
    <t>Sch District Of Marathon City</t>
  </si>
  <si>
    <t>383311</t>
  </si>
  <si>
    <t>3311</t>
  </si>
  <si>
    <t>Sch District Of Marinette</t>
  </si>
  <si>
    <t>683318</t>
  </si>
  <si>
    <t>3318</t>
  </si>
  <si>
    <t>Sch District Of Marion</t>
  </si>
  <si>
    <t>243325</t>
  </si>
  <si>
    <t>3325</t>
  </si>
  <si>
    <t>Sch District Of Markesan</t>
  </si>
  <si>
    <t>133332</t>
  </si>
  <si>
    <t>3332</t>
  </si>
  <si>
    <t>Sch District Of Marshall</t>
  </si>
  <si>
    <t>713339</t>
  </si>
  <si>
    <t>3339</t>
  </si>
  <si>
    <t>Sch District Of Marshfield</t>
  </si>
  <si>
    <t>293360</t>
  </si>
  <si>
    <t>3360</t>
  </si>
  <si>
    <t>Sch District Of Mauston</t>
  </si>
  <si>
    <t>143367</t>
  </si>
  <si>
    <t>3367</t>
  </si>
  <si>
    <t>Sch District Of Mayville</t>
  </si>
  <si>
    <t>133381</t>
  </si>
  <si>
    <t>3381</t>
  </si>
  <si>
    <t>Sch District Of Mcfarland</t>
  </si>
  <si>
    <t>603409</t>
  </si>
  <si>
    <t>3409</t>
  </si>
  <si>
    <t>Sch District Of Medford Area</t>
  </si>
  <si>
    <t>023427</t>
  </si>
  <si>
    <t>3427</t>
  </si>
  <si>
    <t>Sch District Of Mellen</t>
  </si>
  <si>
    <t>273428</t>
  </si>
  <si>
    <t>3428</t>
  </si>
  <si>
    <t>Sch District Of Melrose-Mindoro</t>
  </si>
  <si>
    <t>703430</t>
  </si>
  <si>
    <t>3430</t>
  </si>
  <si>
    <t>Sch District Of Menasha</t>
  </si>
  <si>
    <t>723434</t>
  </si>
  <si>
    <t>3434</t>
  </si>
  <si>
    <t>Sch District Of Menominee Indian</t>
  </si>
  <si>
    <t>673437</t>
  </si>
  <si>
    <t>3437</t>
  </si>
  <si>
    <t>Sch District Of Menomonee Falls</t>
  </si>
  <si>
    <t>173444</t>
  </si>
  <si>
    <t>3444</t>
  </si>
  <si>
    <t>Sch District Of Menomonie Area</t>
  </si>
  <si>
    <t>453479</t>
  </si>
  <si>
    <t>3479</t>
  </si>
  <si>
    <t>Sch District Of Mequon-Thiensville</t>
  </si>
  <si>
    <t>263484</t>
  </si>
  <si>
    <t>3484</t>
  </si>
  <si>
    <t>Sch District Of Mercer</t>
  </si>
  <si>
    <t>353500</t>
  </si>
  <si>
    <t>3500</t>
  </si>
  <si>
    <t>Sch District Of Merrill Area</t>
  </si>
  <si>
    <t>673528</t>
  </si>
  <si>
    <t>3528</t>
  </si>
  <si>
    <t>Sch District Of Merton Community</t>
  </si>
  <si>
    <t>133549</t>
  </si>
  <si>
    <t>3549</t>
  </si>
  <si>
    <t>Sch District Of Middleton-Cross Plains</t>
  </si>
  <si>
    <t>533612</t>
  </si>
  <si>
    <t>3612</t>
  </si>
  <si>
    <t>Sch District Of Milton</t>
  </si>
  <si>
    <t>403619</t>
  </si>
  <si>
    <t>3619</t>
  </si>
  <si>
    <t>Sch District Of Milwaukee</t>
  </si>
  <si>
    <t>253633</t>
  </si>
  <si>
    <t>3633</t>
  </si>
  <si>
    <t>Sch District Of Mineral Point</t>
  </si>
  <si>
    <t>433640</t>
  </si>
  <si>
    <t>3640</t>
  </si>
  <si>
    <t>Sch District Of Minocqua J 1</t>
  </si>
  <si>
    <t>363661</t>
  </si>
  <si>
    <t>3661</t>
  </si>
  <si>
    <t>Sch District Of Mishicot</t>
  </si>
  <si>
    <t>063668</t>
  </si>
  <si>
    <t>3668</t>
  </si>
  <si>
    <t>Sch District Of Mondovi</t>
  </si>
  <si>
    <t>133675</t>
  </si>
  <si>
    <t>3675</t>
  </si>
  <si>
    <t>Sch District Of Monona Grove</t>
  </si>
  <si>
    <t>233682</t>
  </si>
  <si>
    <t>3682</t>
  </si>
  <si>
    <t>Sch District Of Monroe</t>
  </si>
  <si>
    <t>393689</t>
  </si>
  <si>
    <t>3689</t>
  </si>
  <si>
    <t>Sch District Of Montello</t>
  </si>
  <si>
    <t>233696</t>
  </si>
  <si>
    <t>3696</t>
  </si>
  <si>
    <t>Sch District Of Monticello</t>
  </si>
  <si>
    <t>373787</t>
  </si>
  <si>
    <t>3787</t>
  </si>
  <si>
    <t>Sch District Of Mosinee</t>
  </si>
  <si>
    <t>133794</t>
  </si>
  <si>
    <t>3794</t>
  </si>
  <si>
    <t>Sch District Of Mount Horeb Area</t>
  </si>
  <si>
    <t>673822</t>
  </si>
  <si>
    <t>3822</t>
  </si>
  <si>
    <t>Sch District Of Mukwonago</t>
  </si>
  <si>
    <t>673857</t>
  </si>
  <si>
    <t>3857</t>
  </si>
  <si>
    <t>Sch District Of Muskego-Norway</t>
  </si>
  <si>
    <t>293871</t>
  </si>
  <si>
    <t>3871</t>
  </si>
  <si>
    <t>Sch District Of Necedah Area</t>
  </si>
  <si>
    <t>703892</t>
  </si>
  <si>
    <t>3892</t>
  </si>
  <si>
    <t>Sch District Of Neenah</t>
  </si>
  <si>
    <t>103899</t>
  </si>
  <si>
    <t>3899</t>
  </si>
  <si>
    <t>Sch District Of Neillsville</t>
  </si>
  <si>
    <t>713906</t>
  </si>
  <si>
    <t>3906</t>
  </si>
  <si>
    <t>Sch District Of Nekoosa</t>
  </si>
  <si>
    <t>143913</t>
  </si>
  <si>
    <t>3913</t>
  </si>
  <si>
    <t>Sch District Of Neosho J 3</t>
  </si>
  <si>
    <t>093920</t>
  </si>
  <si>
    <t>3920</t>
  </si>
  <si>
    <t>Sch District Of New Auburn</t>
  </si>
  <si>
    <t>673925</t>
  </si>
  <si>
    <t>3925</t>
  </si>
  <si>
    <t>Sch District Of New Berlin</t>
  </si>
  <si>
    <t>233934</t>
  </si>
  <si>
    <t>3934</t>
  </si>
  <si>
    <t>Sch District Of New Glarus</t>
  </si>
  <si>
    <t>083941</t>
  </si>
  <si>
    <t>3941</t>
  </si>
  <si>
    <t>Sch District Of New Holstein</t>
  </si>
  <si>
    <t>293948</t>
  </si>
  <si>
    <t>3948</t>
  </si>
  <si>
    <t>Sch District Of New Lisbon</t>
  </si>
  <si>
    <t>683955</t>
  </si>
  <si>
    <t>3955</t>
  </si>
  <si>
    <t>Sch District Of New London</t>
  </si>
  <si>
    <t>553962</t>
  </si>
  <si>
    <t>3962</t>
  </si>
  <si>
    <t>Sch District Of New Richmond</t>
  </si>
  <si>
    <t>383969</t>
  </si>
  <si>
    <t>3969</t>
  </si>
  <si>
    <t>Sch District Of Niagara</t>
  </si>
  <si>
    <t>673976</t>
  </si>
  <si>
    <t>3976</t>
  </si>
  <si>
    <t>Sch District Of Norris (Vernon)</t>
  </si>
  <si>
    <t>514690</t>
  </si>
  <si>
    <t>4690</t>
  </si>
  <si>
    <t>Sch District Of North Cape</t>
  </si>
  <si>
    <t>122016</t>
  </si>
  <si>
    <t>2016</t>
  </si>
  <si>
    <t>Sch District Of North Crawford</t>
  </si>
  <si>
    <t>203983</t>
  </si>
  <si>
    <t>3983</t>
  </si>
  <si>
    <t>Sch District Of North Fond Du Lac</t>
  </si>
  <si>
    <t>673514</t>
  </si>
  <si>
    <t>3514</t>
  </si>
  <si>
    <t>Sch District Of North Lake</t>
  </si>
  <si>
    <t>630616</t>
  </si>
  <si>
    <t>0616</t>
  </si>
  <si>
    <t>Sch District Of North Lakeland</t>
  </si>
  <si>
    <t>451945</t>
  </si>
  <si>
    <t>1945</t>
  </si>
  <si>
    <t>Sch District Of Northern Ozaukee</t>
  </si>
  <si>
    <t>631526</t>
  </si>
  <si>
    <t>1526</t>
  </si>
  <si>
    <t>Sch District Of Northland Pines (Eagle River)</t>
  </si>
  <si>
    <t>653654</t>
  </si>
  <si>
    <t>3654</t>
  </si>
  <si>
    <t>Sch District Of Northwood (Minong)</t>
  </si>
  <si>
    <t>413990</t>
  </si>
  <si>
    <t>3990</t>
  </si>
  <si>
    <t>Sch District Of Norwalk-Ontario-Wilton</t>
  </si>
  <si>
    <t>514011</t>
  </si>
  <si>
    <t>4011</t>
  </si>
  <si>
    <t>Sch District Of Norway J 7</t>
  </si>
  <si>
    <t>404018</t>
  </si>
  <si>
    <t>4018</t>
  </si>
  <si>
    <t>Sch District Of Oak Creek-Franklin</t>
  </si>
  <si>
    <t>204025</t>
  </si>
  <si>
    <t>4025</t>
  </si>
  <si>
    <t>Sch District Of Oakfield</t>
  </si>
  <si>
    <t>674060</t>
  </si>
  <si>
    <t>4060</t>
  </si>
  <si>
    <t>Sch District Of Oconomowoc Area</t>
  </si>
  <si>
    <t>424067</t>
  </si>
  <si>
    <t>4067</t>
  </si>
  <si>
    <t>Sch District Of Oconto</t>
  </si>
  <si>
    <t>424074</t>
  </si>
  <si>
    <t>4074</t>
  </si>
  <si>
    <t>Sch District Of Oconto Falls</t>
  </si>
  <si>
    <t>704088</t>
  </si>
  <si>
    <t>4088</t>
  </si>
  <si>
    <t>Sch District Of Omro</t>
  </si>
  <si>
    <t>324095</t>
  </si>
  <si>
    <t>4095</t>
  </si>
  <si>
    <t>Sch District Of Onalaska</t>
  </si>
  <si>
    <t>594137</t>
  </si>
  <si>
    <t>4137</t>
  </si>
  <si>
    <t>Sch District Of Oostburg</t>
  </si>
  <si>
    <t>134144</t>
  </si>
  <si>
    <t>4144</t>
  </si>
  <si>
    <t>Sch District Of Oregon</t>
  </si>
  <si>
    <t>484165</t>
  </si>
  <si>
    <t>4165</t>
  </si>
  <si>
    <t>Sch District Of Osceola</t>
  </si>
  <si>
    <t>704179</t>
  </si>
  <si>
    <t>4179</t>
  </si>
  <si>
    <t>Sch District Of Oshkosh Area</t>
  </si>
  <si>
    <t>614186</t>
  </si>
  <si>
    <t>4186</t>
  </si>
  <si>
    <t>Sch District Of Osseo-Fairchild</t>
  </si>
  <si>
    <t>104207</t>
  </si>
  <si>
    <t>4207</t>
  </si>
  <si>
    <t>Sch District Of Owen-Withee</t>
  </si>
  <si>
    <t>284221</t>
  </si>
  <si>
    <t>4221</t>
  </si>
  <si>
    <t>Sch District Of Palmyra-Eagle Area</t>
  </si>
  <si>
    <t>114228</t>
  </si>
  <si>
    <t>4228</t>
  </si>
  <si>
    <t>Sch District Of Pardeeville Area</t>
  </si>
  <si>
    <t>304235</t>
  </si>
  <si>
    <t>4235</t>
  </si>
  <si>
    <t>Sch District Of Paris J 1</t>
  </si>
  <si>
    <t>534151</t>
  </si>
  <si>
    <t>4151</t>
  </si>
  <si>
    <t>Sch District Of Parkview (Orfordville)</t>
  </si>
  <si>
    <t>330490</t>
  </si>
  <si>
    <t>0490</t>
  </si>
  <si>
    <t>Sch District Of Pecatonica Area (Blanchrdvlle)</t>
  </si>
  <si>
    <t>464270</t>
  </si>
  <si>
    <t>4270</t>
  </si>
  <si>
    <t>Sch District Of Pepin Area</t>
  </si>
  <si>
    <t>384305</t>
  </si>
  <si>
    <t>4305</t>
  </si>
  <si>
    <t>Sch District Of Peshtigo</t>
  </si>
  <si>
    <t>674312</t>
  </si>
  <si>
    <t>4312</t>
  </si>
  <si>
    <t>Sch District Of Pewaukee</t>
  </si>
  <si>
    <t>634330</t>
  </si>
  <si>
    <t>4330</t>
  </si>
  <si>
    <t>Sch District Of Phelps</t>
  </si>
  <si>
    <t>504347</t>
  </si>
  <si>
    <t>4347</t>
  </si>
  <si>
    <t>Sch District Of Phillips</t>
  </si>
  <si>
    <t>714368</t>
  </si>
  <si>
    <t>4368</t>
  </si>
  <si>
    <t>Sch District Of Pittsville</t>
  </si>
  <si>
    <t>224389</t>
  </si>
  <si>
    <t>4389</t>
  </si>
  <si>
    <t>Sch District Of Platteville</t>
  </si>
  <si>
    <t>474459</t>
  </si>
  <si>
    <t>4459</t>
  </si>
  <si>
    <t>Sch District Of Plum City</t>
  </si>
  <si>
    <t>594473</t>
  </si>
  <si>
    <t>4473</t>
  </si>
  <si>
    <t>Sch District Of Plymouth</t>
  </si>
  <si>
    <t>714508</t>
  </si>
  <si>
    <t>4508</t>
  </si>
  <si>
    <t>Sch District Of Port Edwards</t>
  </si>
  <si>
    <t>454515</t>
  </si>
  <si>
    <t>4515</t>
  </si>
  <si>
    <t>Sch District Of Port Washington-Saukville</t>
  </si>
  <si>
    <t>114501</t>
  </si>
  <si>
    <t>4501</t>
  </si>
  <si>
    <t>Sch District Of Portage Community</t>
  </si>
  <si>
    <t>224529</t>
  </si>
  <si>
    <t>4529</t>
  </si>
  <si>
    <t>Sch District Of Potosi</t>
  </si>
  <si>
    <t>114536</t>
  </si>
  <si>
    <t>4536</t>
  </si>
  <si>
    <t>Sch District Of Poynette</t>
  </si>
  <si>
    <t>124543</t>
  </si>
  <si>
    <t>4543</t>
  </si>
  <si>
    <t>Sch District Of Prairie Du Chien Area</t>
  </si>
  <si>
    <t>034557</t>
  </si>
  <si>
    <t>4557</t>
  </si>
  <si>
    <t>Sch District Of Prairie Farm</t>
  </si>
  <si>
    <t>504571</t>
  </si>
  <si>
    <t>4571</t>
  </si>
  <si>
    <t>Sch District Of Prentice</t>
  </si>
  <si>
    <t>474578</t>
  </si>
  <si>
    <t>4578</t>
  </si>
  <si>
    <t>Sch District Of Prescott</t>
  </si>
  <si>
    <t>244606</t>
  </si>
  <si>
    <t>4606</t>
  </si>
  <si>
    <t>Sch District Of Princeton</t>
  </si>
  <si>
    <t>054613</t>
  </si>
  <si>
    <t>4613</t>
  </si>
  <si>
    <t>Sch District Of Pulaski Community</t>
  </si>
  <si>
    <t>514620</t>
  </si>
  <si>
    <t>4620</t>
  </si>
  <si>
    <t>Sch District Of Racine</t>
  </si>
  <si>
    <t>304627</t>
  </si>
  <si>
    <t>4627</t>
  </si>
  <si>
    <t>Sch District Of Randall J 1</t>
  </si>
  <si>
    <t>114634</t>
  </si>
  <si>
    <t>4634</t>
  </si>
  <si>
    <t>Sch District Of Randolph</t>
  </si>
  <si>
    <t>594641</t>
  </si>
  <si>
    <t>4641</t>
  </si>
  <si>
    <t>Sch District Of Random Lake</t>
  </si>
  <si>
    <t>514686</t>
  </si>
  <si>
    <t>4686</t>
  </si>
  <si>
    <t>Sch District Of Raymond #14</t>
  </si>
  <si>
    <t>564753</t>
  </si>
  <si>
    <t>4753</t>
  </si>
  <si>
    <t>Sch District Of Reedsburg</t>
  </si>
  <si>
    <t>364760</t>
  </si>
  <si>
    <t>4760</t>
  </si>
  <si>
    <t>Sch District Of Reedsville</t>
  </si>
  <si>
    <t>434781</t>
  </si>
  <si>
    <t>4781</t>
  </si>
  <si>
    <t>Sch District Of Rhinelander</t>
  </si>
  <si>
    <t>604795</t>
  </si>
  <si>
    <t>4795</t>
  </si>
  <si>
    <t>Sch District Of Rib Lake</t>
  </si>
  <si>
    <t>034802</t>
  </si>
  <si>
    <t>4802</t>
  </si>
  <si>
    <t>Sch District Of Rice Lake Area</t>
  </si>
  <si>
    <t>664820</t>
  </si>
  <si>
    <t>4820</t>
  </si>
  <si>
    <t>Sch District Of Richfield J 1</t>
  </si>
  <si>
    <t>524851</t>
  </si>
  <si>
    <t>4851</t>
  </si>
  <si>
    <t>Sch District Of Richland</t>
  </si>
  <si>
    <t>673122</t>
  </si>
  <si>
    <t>3122</t>
  </si>
  <si>
    <t>Sch District Of Richmond</t>
  </si>
  <si>
    <t>114865</t>
  </si>
  <si>
    <t>4865</t>
  </si>
  <si>
    <t>Sch District Of Rio Community</t>
  </si>
  <si>
    <t>204872</t>
  </si>
  <si>
    <t>4872</t>
  </si>
  <si>
    <t>Sch District Of Ripon Area</t>
  </si>
  <si>
    <t>474893</t>
  </si>
  <si>
    <t>4893</t>
  </si>
  <si>
    <t>Sch District Of River Falls</t>
  </si>
  <si>
    <t>224904</t>
  </si>
  <si>
    <t>4904</t>
  </si>
  <si>
    <t>Sch District Of River Ridge</t>
  </si>
  <si>
    <t>565523</t>
  </si>
  <si>
    <t>5523</t>
  </si>
  <si>
    <t>Sch District Of River Valley (Spring Green)</t>
  </si>
  <si>
    <t>223850</t>
  </si>
  <si>
    <t>3850</t>
  </si>
  <si>
    <t>Sch District Of Riverdale (Muscoda)</t>
  </si>
  <si>
    <t>204956</t>
  </si>
  <si>
    <t>4956</t>
  </si>
  <si>
    <t>Sch District Of Rosendale-Brandon</t>
  </si>
  <si>
    <t>494963</t>
  </si>
  <si>
    <t>4963</t>
  </si>
  <si>
    <t>Sch District Of Rosholt</t>
  </si>
  <si>
    <t>291673</t>
  </si>
  <si>
    <t>1673</t>
  </si>
  <si>
    <t>Sch District Of Royall</t>
  </si>
  <si>
    <t>144998</t>
  </si>
  <si>
    <t>4998</t>
  </si>
  <si>
    <t>Sch District Of Rubicon J 6</t>
  </si>
  <si>
    <t>552422</t>
  </si>
  <si>
    <t>2422</t>
  </si>
  <si>
    <t>Sch District Of Saint Croix Central (Hammond)</t>
  </si>
  <si>
    <t>485019</t>
  </si>
  <si>
    <t>5019</t>
  </si>
  <si>
    <t>Sch District Of Saint Croix Falls</t>
  </si>
  <si>
    <t>405026</t>
  </si>
  <si>
    <t>5026</t>
  </si>
  <si>
    <t>Sch District Of Saint Francis</t>
  </si>
  <si>
    <t>305068</t>
  </si>
  <si>
    <t>5068</t>
  </si>
  <si>
    <t>Sch District Of Salem</t>
  </si>
  <si>
    <t>565100</t>
  </si>
  <si>
    <t>5100</t>
  </si>
  <si>
    <t>Sch District Of Sauk Prairie</t>
  </si>
  <si>
    <t>125124</t>
  </si>
  <si>
    <t>5124</t>
  </si>
  <si>
    <t>Sch District Of Seneca</t>
  </si>
  <si>
    <t>155130</t>
  </si>
  <si>
    <t>5130</t>
  </si>
  <si>
    <t>Sch District Of Sevastopol</t>
  </si>
  <si>
    <t>445138</t>
  </si>
  <si>
    <t>5138</t>
  </si>
  <si>
    <t>Sch District Of Seymour Community</t>
  </si>
  <si>
    <t>645258</t>
  </si>
  <si>
    <t>5258</t>
  </si>
  <si>
    <t>Sch District Of Sharon J 11</t>
  </si>
  <si>
    <t>585264</t>
  </si>
  <si>
    <t>5264</t>
  </si>
  <si>
    <t>Sch District Of Shawano</t>
  </si>
  <si>
    <t>595271</t>
  </si>
  <si>
    <t>5271</t>
  </si>
  <si>
    <t>Sch District Of Sheboygan Area</t>
  </si>
  <si>
    <t>595278</t>
  </si>
  <si>
    <t>5278</t>
  </si>
  <si>
    <t>Sch District Of Sheboygan Falls</t>
  </si>
  <si>
    <t>655306</t>
  </si>
  <si>
    <t>5306</t>
  </si>
  <si>
    <t>Sch District Of Shell Lake</t>
  </si>
  <si>
    <t>445348</t>
  </si>
  <si>
    <t>5348</t>
  </si>
  <si>
    <t>Sch District Of Shiocton</t>
  </si>
  <si>
    <t>405355</t>
  </si>
  <si>
    <t>5355</t>
  </si>
  <si>
    <t>Sch District Of Shorewood</t>
  </si>
  <si>
    <t>335362</t>
  </si>
  <si>
    <t>5362</t>
  </si>
  <si>
    <t>Sch District Of Shullsburg</t>
  </si>
  <si>
    <t>305369</t>
  </si>
  <si>
    <t>5369</t>
  </si>
  <si>
    <t>Sch District Of Silver Lake J 1</t>
  </si>
  <si>
    <t>075376</t>
  </si>
  <si>
    <t>5376</t>
  </si>
  <si>
    <t>Sch District Of Siren</t>
  </si>
  <si>
    <t>665390</t>
  </si>
  <si>
    <t>5390</t>
  </si>
  <si>
    <t>Sch District Of Slinger</t>
  </si>
  <si>
    <t>165397</t>
  </si>
  <si>
    <t>5397</t>
  </si>
  <si>
    <t>Sch District Of Solon Springs</t>
  </si>
  <si>
    <t>555432</t>
  </si>
  <si>
    <t>5432</t>
  </si>
  <si>
    <t>Sch District Of Somerset</t>
  </si>
  <si>
    <t>405439</t>
  </si>
  <si>
    <t>5439</t>
  </si>
  <si>
    <t>Sch District Of South Milwaukee</t>
  </si>
  <si>
    <t>044522</t>
  </si>
  <si>
    <t>4522</t>
  </si>
  <si>
    <t>Sch District Of South Shore (Port Wing)</t>
  </si>
  <si>
    <t>155457</t>
  </si>
  <si>
    <t>5457</t>
  </si>
  <si>
    <t>Sch District Of Southern Door County</t>
  </si>
  <si>
    <t>222485</t>
  </si>
  <si>
    <t>2485</t>
  </si>
  <si>
    <t>Sch District Of Southwestern Wisconsin (Hz Gr)</t>
  </si>
  <si>
    <t>415460</t>
  </si>
  <si>
    <t>5460</t>
  </si>
  <si>
    <t>Sch District Of Sparta Area</t>
  </si>
  <si>
    <t>375467</t>
  </si>
  <si>
    <t>5467</t>
  </si>
  <si>
    <t>Sch District Of Spencer</t>
  </si>
  <si>
    <t>655474</t>
  </si>
  <si>
    <t>5474</t>
  </si>
  <si>
    <t>Sch District Of Spooner</t>
  </si>
  <si>
    <t>475586</t>
  </si>
  <si>
    <t>5586</t>
  </si>
  <si>
    <t>Sch District Of Spring Valley</t>
  </si>
  <si>
    <t>095593</t>
  </si>
  <si>
    <t>5593</t>
  </si>
  <si>
    <t>Sch District Of Stanley-Boyd Area</t>
  </si>
  <si>
    <t>495607</t>
  </si>
  <si>
    <t>5607</t>
  </si>
  <si>
    <t>Sch District Of Stevens Point Area</t>
  </si>
  <si>
    <t>085614</t>
  </si>
  <si>
    <t>5614</t>
  </si>
  <si>
    <t>Sch District Of Stockbridge</t>
  </si>
  <si>
    <t>673542</t>
  </si>
  <si>
    <t>3542</t>
  </si>
  <si>
    <t>Sch District Of Stone Bank</t>
  </si>
  <si>
    <t>135621</t>
  </si>
  <si>
    <t>5621</t>
  </si>
  <si>
    <t>Sch District Of Stoughton Area</t>
  </si>
  <si>
    <t>375628</t>
  </si>
  <si>
    <t>5628</t>
  </si>
  <si>
    <t>Sch District Of Stratford</t>
  </si>
  <si>
    <t>155642</t>
  </si>
  <si>
    <t>5642</t>
  </si>
  <si>
    <t>Sch District Of Sturgeon Bay</t>
  </si>
  <si>
    <t>135656</t>
  </si>
  <si>
    <t>5656</t>
  </si>
  <si>
    <t>Sch District Of Sun Prairie Area</t>
  </si>
  <si>
    <t>165663</t>
  </si>
  <si>
    <t>5663</t>
  </si>
  <si>
    <t>Sch District Of Superior</t>
  </si>
  <si>
    <t>425670</t>
  </si>
  <si>
    <t>5670</t>
  </si>
  <si>
    <t>Sch District Of Suring</t>
  </si>
  <si>
    <t>673510</t>
  </si>
  <si>
    <t>3510</t>
  </si>
  <si>
    <t>Sch District Of Swallow</t>
  </si>
  <si>
    <t>105726</t>
  </si>
  <si>
    <t>5726</t>
  </si>
  <si>
    <t>Sch District Of Thorp</t>
  </si>
  <si>
    <t>435733</t>
  </si>
  <si>
    <t>5733</t>
  </si>
  <si>
    <t>Sch District Of Three Lakes</t>
  </si>
  <si>
    <t>585740</t>
  </si>
  <si>
    <t>5740</t>
  </si>
  <si>
    <t>Sch District Of Tigerton</t>
  </si>
  <si>
    <t>415747</t>
  </si>
  <si>
    <t>5747</t>
  </si>
  <si>
    <t>Sch District Of Tomah Area</t>
  </si>
  <si>
    <t>355754</t>
  </si>
  <si>
    <t>5754</t>
  </si>
  <si>
    <t>Sch District Of Tomahawk</t>
  </si>
  <si>
    <t>490126</t>
  </si>
  <si>
    <t>0126</t>
  </si>
  <si>
    <t>Sch District Of Tomorrow River (Amherst)</t>
  </si>
  <si>
    <t>305780</t>
  </si>
  <si>
    <t>5780</t>
  </si>
  <si>
    <t>Sch District Of Trevor-Wilmot Consolidated</t>
  </si>
  <si>
    <t>694375</t>
  </si>
  <si>
    <t>4375</t>
  </si>
  <si>
    <t>Sch District Of Tri-County Area (Plainfield)</t>
  </si>
  <si>
    <t>035810</t>
  </si>
  <si>
    <t>5810</t>
  </si>
  <si>
    <t>Sch District Of Turtle Lake</t>
  </si>
  <si>
    <t>305817</t>
  </si>
  <si>
    <t>5817</t>
  </si>
  <si>
    <t>Sch District Of Twin Lakes #4</t>
  </si>
  <si>
    <t>365824</t>
  </si>
  <si>
    <t>5824</t>
  </si>
  <si>
    <t>Sch District Of Two Rivers</t>
  </si>
  <si>
    <t>515859</t>
  </si>
  <si>
    <t>5859</t>
  </si>
  <si>
    <t>Sch District Of Union Grove J 1</t>
  </si>
  <si>
    <t>480238</t>
  </si>
  <si>
    <t>0238</t>
  </si>
  <si>
    <t>Sch District Of Unity (Milltown)</t>
  </si>
  <si>
    <t>365866</t>
  </si>
  <si>
    <t>5866</t>
  </si>
  <si>
    <t>Sch District Of Valders Area</t>
  </si>
  <si>
    <t>135901</t>
  </si>
  <si>
    <t>5901</t>
  </si>
  <si>
    <t>Sch District Of Verona Area</t>
  </si>
  <si>
    <t>625985</t>
  </si>
  <si>
    <t>5985</t>
  </si>
  <si>
    <t>Sch District Of Viroqua Area</t>
  </si>
  <si>
    <t>215992</t>
  </si>
  <si>
    <t>5992</t>
  </si>
  <si>
    <t>Sch District Of Wabeno Area</t>
  </si>
  <si>
    <t>646022</t>
  </si>
  <si>
    <t>6022</t>
  </si>
  <si>
    <t>Sch District Of Walworth J 1</t>
  </si>
  <si>
    <t>046027</t>
  </si>
  <si>
    <t>6027</t>
  </si>
  <si>
    <t>Sch District Of Washburn</t>
  </si>
  <si>
    <t>156069</t>
  </si>
  <si>
    <t>6069</t>
  </si>
  <si>
    <t>Sch District Of Washington</t>
  </si>
  <si>
    <t>516104</t>
  </si>
  <si>
    <t>6104</t>
  </si>
  <si>
    <t>Sch District Of Washington - Caldwell</t>
  </si>
  <si>
    <t>516113</t>
  </si>
  <si>
    <t>6113</t>
  </si>
  <si>
    <t>Sch District Of Waterford Graded J 1 (V)</t>
  </si>
  <si>
    <t>286118</t>
  </si>
  <si>
    <t>6118</t>
  </si>
  <si>
    <t>Sch District Of Waterloo</t>
  </si>
  <si>
    <t>286125</t>
  </si>
  <si>
    <t>6125</t>
  </si>
  <si>
    <t>Sch District Of Watertown</t>
  </si>
  <si>
    <t>676174</t>
  </si>
  <si>
    <t>6174</t>
  </si>
  <si>
    <t>Sch District Of Waukesha</t>
  </si>
  <si>
    <t>136181</t>
  </si>
  <si>
    <t>6181</t>
  </si>
  <si>
    <t>Sch District Of Waunakee Community</t>
  </si>
  <si>
    <t>686195</t>
  </si>
  <si>
    <t>6195</t>
  </si>
  <si>
    <t>Sch District Of Waupaca</t>
  </si>
  <si>
    <t>206216</t>
  </si>
  <si>
    <t>6216</t>
  </si>
  <si>
    <t>Sch District Of Waupun</t>
  </si>
  <si>
    <t>376223</t>
  </si>
  <si>
    <t>6223</t>
  </si>
  <si>
    <t>Sch District Of Wausau</t>
  </si>
  <si>
    <t>386230</t>
  </si>
  <si>
    <t>6230</t>
  </si>
  <si>
    <t>Sch District Of Wausaukee</t>
  </si>
  <si>
    <t>696237</t>
  </si>
  <si>
    <t>6237</t>
  </si>
  <si>
    <t>Sch District Of Wautoma Area</t>
  </si>
  <si>
    <t>406244</t>
  </si>
  <si>
    <t>6244</t>
  </si>
  <si>
    <t>Sch District Of Wauwatosa</t>
  </si>
  <si>
    <t>126251</t>
  </si>
  <si>
    <t>6251</t>
  </si>
  <si>
    <t>Sch District Of Wauzeka-Steuben</t>
  </si>
  <si>
    <t>076293</t>
  </si>
  <si>
    <t>6293</t>
  </si>
  <si>
    <t>Sch District Of Webster</t>
  </si>
  <si>
    <t>406300</t>
  </si>
  <si>
    <t>6300</t>
  </si>
  <si>
    <t>Sch District Of West Allis</t>
  </si>
  <si>
    <t>666307</t>
  </si>
  <si>
    <t>6307</t>
  </si>
  <si>
    <t>Sch District Of West Bend</t>
  </si>
  <si>
    <t>056328</t>
  </si>
  <si>
    <t>6328</t>
  </si>
  <si>
    <t>Sch District Of West De Pere</t>
  </si>
  <si>
    <t>326370</t>
  </si>
  <si>
    <t>6370</t>
  </si>
  <si>
    <t>Sch District Of West Salem</t>
  </si>
  <si>
    <t>626321</t>
  </si>
  <si>
    <t>6321</t>
  </si>
  <si>
    <t>Sch District Of Westby Area</t>
  </si>
  <si>
    <t>396335</t>
  </si>
  <si>
    <t>6335</t>
  </si>
  <si>
    <t>Sch District Of Westfield</t>
  </si>
  <si>
    <t>566354</t>
  </si>
  <si>
    <t>6354</t>
  </si>
  <si>
    <t>Sch District Of Weston (Ironton)</t>
  </si>
  <si>
    <t>686384</t>
  </si>
  <si>
    <t>6384</t>
  </si>
  <si>
    <t>Sch District Of Weyauwega-Fremont</t>
  </si>
  <si>
    <t>306412</t>
  </si>
  <si>
    <t>6412</t>
  </si>
  <si>
    <t>Sch District Of Wheatland J 1</t>
  </si>
  <si>
    <t>346440</t>
  </si>
  <si>
    <t>6440</t>
  </si>
  <si>
    <t>Sch District Of White Lake</t>
  </si>
  <si>
    <t>406419</t>
  </si>
  <si>
    <t>6419</t>
  </si>
  <si>
    <t>Sch District Of Whitefish Bay</t>
  </si>
  <si>
    <t>616426</t>
  </si>
  <si>
    <t>6426</t>
  </si>
  <si>
    <t>Sch District Of Whitehall</t>
  </si>
  <si>
    <t>646461</t>
  </si>
  <si>
    <t>6461</t>
  </si>
  <si>
    <t>Sch District Of Whitewater</t>
  </si>
  <si>
    <t>406470</t>
  </si>
  <si>
    <t>6470</t>
  </si>
  <si>
    <t>Sch District Of Whitnall</t>
  </si>
  <si>
    <t>696475</t>
  </si>
  <si>
    <t>6475</t>
  </si>
  <si>
    <t>Sch District Of Wild Rose</t>
  </si>
  <si>
    <t>646482</t>
  </si>
  <si>
    <t>6482</t>
  </si>
  <si>
    <t>Sch District Of Williams Bay</t>
  </si>
  <si>
    <t>706608</t>
  </si>
  <si>
    <t>6608</t>
  </si>
  <si>
    <t>Sch District Of Winneconne Community</t>
  </si>
  <si>
    <t>576615</t>
  </si>
  <si>
    <t>6615</t>
  </si>
  <si>
    <t>Sch District Of Winter</t>
  </si>
  <si>
    <t>566678</t>
  </si>
  <si>
    <t>6678</t>
  </si>
  <si>
    <t>Sch District Of Wisconsin Dells</t>
  </si>
  <si>
    <t>130469</t>
  </si>
  <si>
    <t>0469</t>
  </si>
  <si>
    <t>Sch District Of Wisconsin Heights (Blk Earth)</t>
  </si>
  <si>
    <t>716685</t>
  </si>
  <si>
    <t>6685</t>
  </si>
  <si>
    <t>Sch District Of Wisconsin Rapids</t>
  </si>
  <si>
    <t>586692</t>
  </si>
  <si>
    <t>6692</t>
  </si>
  <si>
    <t>Sch District Of Wittenberg-Birnamwood</t>
  </si>
  <si>
    <t>296713</t>
  </si>
  <si>
    <t>6713</t>
  </si>
  <si>
    <t>Sch District Of Wonewoc-Union Center</t>
  </si>
  <si>
    <t>636720</t>
  </si>
  <si>
    <t>6720</t>
  </si>
  <si>
    <t>Sch District Of Woodruff J 1</t>
  </si>
  <si>
    <t>056734</t>
  </si>
  <si>
    <t>6734</t>
  </si>
  <si>
    <t>Sch District Of Wrightstown Community</t>
  </si>
  <si>
    <t>516748</t>
  </si>
  <si>
    <t>6748</t>
  </si>
  <si>
    <t>Sch District Of Yorkville J 2</t>
  </si>
  <si>
    <t>672450</t>
  </si>
  <si>
    <t>2450</t>
  </si>
  <si>
    <t>Uhs District Of Arrowhead Union High</t>
  </si>
  <si>
    <t>646013</t>
  </si>
  <si>
    <t>6013</t>
  </si>
  <si>
    <t>Uhs District Of Bigfoot Union High</t>
  </si>
  <si>
    <t>305054</t>
  </si>
  <si>
    <t>5054</t>
  </si>
  <si>
    <t>Uhs District Of Central-Westosha Union High</t>
  </si>
  <si>
    <t>662436</t>
  </si>
  <si>
    <t>2436</t>
  </si>
  <si>
    <t>Uhs District Of Hartford Union High</t>
  </si>
  <si>
    <t>642884</t>
  </si>
  <si>
    <t>2884</t>
  </si>
  <si>
    <t>Uhs District Of Lake Geneva-Genoa City U High</t>
  </si>
  <si>
    <t>433647</t>
  </si>
  <si>
    <t>3647</t>
  </si>
  <si>
    <t>Uhs District Of Lakeland Union High</t>
  </si>
  <si>
    <t>402177</t>
  </si>
  <si>
    <t>2177</t>
  </si>
  <si>
    <t>Uhs District Of Nicolet Union High</t>
  </si>
  <si>
    <t>515852</t>
  </si>
  <si>
    <t>5852</t>
  </si>
  <si>
    <t>Uhs District Of Union Grove Union High</t>
  </si>
  <si>
    <t>516083</t>
  </si>
  <si>
    <t>6083</t>
  </si>
  <si>
    <t>Uhs District Of Waterford Union High</t>
  </si>
  <si>
    <t>306545</t>
  </si>
  <si>
    <t>6545</t>
  </si>
  <si>
    <t>Uhs District Of Wilmot (Salem) Union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</si>
</sst>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indexed="8"/>
      <name val="Garamond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0" fontId="3" fillId="0" borderId="0" xfId="1" applyFont="1"/>
    <xf numFmtId="49" fontId="3" fillId="0" borderId="0" xfId="1" quotePrefix="1" applyNumberFormat="1" applyFont="1" applyBorder="1"/>
    <xf numFmtId="0" fontId="3" fillId="0" borderId="0" xfId="1" quotePrefix="1" applyFont="1" applyBorder="1"/>
    <xf numFmtId="0" fontId="2" fillId="0" borderId="0" xfId="1" applyFont="1"/>
    <xf numFmtId="49" fontId="2" fillId="0" borderId="0" xfId="1" applyNumberFormat="1" applyFont="1"/>
    <xf numFmtId="164" fontId="2" fillId="0" borderId="0" xfId="1" applyNumberFormat="1" applyFont="1"/>
    <xf numFmtId="165" fontId="4" fillId="0" borderId="0" xfId="0" applyNumberFormat="1" applyFont="1" applyAlignment="1"/>
    <xf numFmtId="164" fontId="3" fillId="0" borderId="0" xfId="1" quotePrefix="1" applyNumberFormat="1" applyFont="1" applyBorder="1"/>
    <xf numFmtId="49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wrapText="1"/>
    </xf>
    <xf numFmtId="0" fontId="3" fillId="0" borderId="0" xfId="1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sqref="A1:A2"/>
    </sheetView>
  </sheetViews>
  <sheetFormatPr defaultRowHeight="15" x14ac:dyDescent="0.25"/>
  <cols>
    <col min="1" max="1" width="8.140625" customWidth="1"/>
    <col min="2" max="2" width="8.28515625" customWidth="1"/>
    <col min="3" max="3" width="41.42578125" customWidth="1"/>
    <col min="4" max="4" width="11.7109375" style="3" bestFit="1" customWidth="1"/>
    <col min="5" max="5" width="15" style="3" customWidth="1"/>
    <col min="6" max="6" width="9.28515625" customWidth="1"/>
  </cols>
  <sheetData>
    <row r="1" spans="1:6" s="4" customFormat="1" x14ac:dyDescent="0.25">
      <c r="A1" s="12" t="s">
        <v>48</v>
      </c>
      <c r="B1" s="13" t="s">
        <v>49</v>
      </c>
      <c r="C1" s="13" t="s">
        <v>50</v>
      </c>
      <c r="D1" s="14" t="s">
        <v>51</v>
      </c>
      <c r="E1" s="14" t="s">
        <v>52</v>
      </c>
      <c r="F1" s="15" t="s">
        <v>53</v>
      </c>
    </row>
    <row r="2" spans="1:6" s="4" customFormat="1" x14ac:dyDescent="0.25">
      <c r="A2" s="12"/>
      <c r="B2" s="13"/>
      <c r="C2" s="13"/>
      <c r="D2" s="14"/>
      <c r="E2" s="14"/>
      <c r="F2" s="15"/>
    </row>
    <row r="3" spans="1:6" s="7" customFormat="1" x14ac:dyDescent="0.25">
      <c r="A3" s="5" t="s">
        <v>54</v>
      </c>
      <c r="B3" s="6" t="s">
        <v>54</v>
      </c>
      <c r="C3" s="6" t="s">
        <v>55</v>
      </c>
      <c r="D3" s="6" t="s">
        <v>56</v>
      </c>
      <c r="E3" s="6" t="s">
        <v>57</v>
      </c>
      <c r="F3" s="6" t="s">
        <v>59</v>
      </c>
    </row>
    <row r="4" spans="1:6" x14ac:dyDescent="0.25">
      <c r="A4" s="1" t="s">
        <v>28</v>
      </c>
      <c r="B4" s="1" t="s">
        <v>29</v>
      </c>
      <c r="C4" s="1" t="s">
        <v>32</v>
      </c>
      <c r="D4" s="2">
        <v>13670386</v>
      </c>
      <c r="E4" s="2">
        <v>11400609427</v>
      </c>
      <c r="F4" s="10">
        <f t="shared" ref="F4:F19" si="0">(D4/E4)*(1000)</f>
        <v>1.199092564966264</v>
      </c>
    </row>
    <row r="5" spans="1:6" x14ac:dyDescent="0.25">
      <c r="A5" s="1" t="s">
        <v>2</v>
      </c>
      <c r="B5" s="1" t="s">
        <v>3</v>
      </c>
      <c r="C5" s="1" t="s">
        <v>33</v>
      </c>
      <c r="D5" s="2">
        <v>19293590</v>
      </c>
      <c r="E5" s="2">
        <v>21767542539</v>
      </c>
      <c r="F5" s="10">
        <f t="shared" si="0"/>
        <v>0.88634672312836771</v>
      </c>
    </row>
    <row r="6" spans="1:6" x14ac:dyDescent="0.25">
      <c r="A6" s="1" t="s">
        <v>8</v>
      </c>
      <c r="B6" s="1" t="s">
        <v>9</v>
      </c>
      <c r="C6" s="1" t="s">
        <v>34</v>
      </c>
      <c r="D6" s="2">
        <v>37929226</v>
      </c>
      <c r="E6" s="2">
        <v>33931537136</v>
      </c>
      <c r="F6" s="10">
        <f t="shared" si="0"/>
        <v>1.1178163207866765</v>
      </c>
    </row>
    <row r="7" spans="1:6" x14ac:dyDescent="0.25">
      <c r="A7" s="1" t="s">
        <v>30</v>
      </c>
      <c r="B7" s="1" t="s">
        <v>31</v>
      </c>
      <c r="C7" s="1" t="s">
        <v>35</v>
      </c>
      <c r="D7" s="2">
        <v>30224031</v>
      </c>
      <c r="E7" s="2">
        <v>38022995861</v>
      </c>
      <c r="F7" s="10">
        <f t="shared" si="0"/>
        <v>0.79488820687589845</v>
      </c>
    </row>
    <row r="8" spans="1:6" x14ac:dyDescent="0.25">
      <c r="A8" s="1" t="s">
        <v>26</v>
      </c>
      <c r="B8" s="1" t="s">
        <v>27</v>
      </c>
      <c r="C8" s="1" t="s">
        <v>36</v>
      </c>
      <c r="D8" s="2">
        <v>10947553</v>
      </c>
      <c r="E8" s="2">
        <v>13661006238</v>
      </c>
      <c r="F8" s="10">
        <f t="shared" si="0"/>
        <v>0.8013723739871994</v>
      </c>
    </row>
    <row r="9" spans="1:6" x14ac:dyDescent="0.25">
      <c r="A9" s="1" t="s">
        <v>6</v>
      </c>
      <c r="B9" s="1" t="s">
        <v>7</v>
      </c>
      <c r="C9" s="1" t="s">
        <v>37</v>
      </c>
      <c r="D9" s="2">
        <v>66685505</v>
      </c>
      <c r="E9" s="2">
        <v>71909431559</v>
      </c>
      <c r="F9" s="10">
        <f t="shared" si="0"/>
        <v>0.92735408352221649</v>
      </c>
    </row>
    <row r="10" spans="1:6" x14ac:dyDescent="0.25">
      <c r="A10" s="1" t="s">
        <v>0</v>
      </c>
      <c r="B10" s="1" t="s">
        <v>1</v>
      </c>
      <c r="C10" s="1" t="s">
        <v>38</v>
      </c>
      <c r="D10" s="2">
        <v>10360732</v>
      </c>
      <c r="E10" s="2">
        <v>12417199855</v>
      </c>
      <c r="F10" s="10">
        <f t="shared" si="0"/>
        <v>0.83438553949247041</v>
      </c>
    </row>
    <row r="11" spans="1:6" x14ac:dyDescent="0.25">
      <c r="A11" s="1" t="s">
        <v>12</v>
      </c>
      <c r="B11" s="1" t="s">
        <v>13</v>
      </c>
      <c r="C11" s="1" t="s">
        <v>39</v>
      </c>
      <c r="D11" s="2">
        <v>87896728</v>
      </c>
      <c r="E11" s="2">
        <v>69908973752</v>
      </c>
      <c r="F11" s="10">
        <f t="shared" si="0"/>
        <v>1.2573025075695006</v>
      </c>
    </row>
    <row r="12" spans="1:6" x14ac:dyDescent="0.25">
      <c r="A12" s="1" t="s">
        <v>14</v>
      </c>
      <c r="B12" s="1" t="s">
        <v>15</v>
      </c>
      <c r="C12" s="1" t="s">
        <v>40</v>
      </c>
      <c r="D12" s="2">
        <v>16171556</v>
      </c>
      <c r="E12" s="2">
        <v>24072618133</v>
      </c>
      <c r="F12" s="10">
        <f t="shared" si="0"/>
        <v>0.67178218466528938</v>
      </c>
    </row>
    <row r="13" spans="1:6" x14ac:dyDescent="0.25">
      <c r="A13" s="1" t="s">
        <v>10</v>
      </c>
      <c r="B13" s="1" t="s">
        <v>11</v>
      </c>
      <c r="C13" s="1" t="s">
        <v>41</v>
      </c>
      <c r="D13" s="2">
        <v>6415477</v>
      </c>
      <c r="E13" s="2">
        <v>16847431047</v>
      </c>
      <c r="F13" s="10">
        <f t="shared" si="0"/>
        <v>0.38079853136673886</v>
      </c>
    </row>
    <row r="14" spans="1:6" x14ac:dyDescent="0.25">
      <c r="A14" s="1" t="s">
        <v>22</v>
      </c>
      <c r="B14" s="1" t="s">
        <v>23</v>
      </c>
      <c r="C14" s="1" t="s">
        <v>42</v>
      </c>
      <c r="D14" s="2">
        <v>19232908</v>
      </c>
      <c r="E14" s="2">
        <v>15250959190</v>
      </c>
      <c r="F14" s="10">
        <f t="shared" si="0"/>
        <v>1.2610949751023497</v>
      </c>
    </row>
    <row r="15" spans="1:6" x14ac:dyDescent="0.25">
      <c r="A15" s="1" t="s">
        <v>20</v>
      </c>
      <c r="B15" s="1" t="s">
        <v>21</v>
      </c>
      <c r="C15" s="1" t="s">
        <v>43</v>
      </c>
      <c r="D15" s="2">
        <v>28969079</v>
      </c>
      <c r="E15" s="2">
        <v>37234760389</v>
      </c>
      <c r="F15" s="10">
        <f t="shared" si="0"/>
        <v>0.77801169384074054</v>
      </c>
    </row>
    <row r="16" spans="1:6" x14ac:dyDescent="0.25">
      <c r="A16" s="1" t="s">
        <v>16</v>
      </c>
      <c r="B16" s="1" t="s">
        <v>17</v>
      </c>
      <c r="C16" s="1" t="s">
        <v>44</v>
      </c>
      <c r="D16" s="2">
        <v>9567729</v>
      </c>
      <c r="E16" s="2">
        <v>7682130623</v>
      </c>
      <c r="F16" s="10">
        <f t="shared" si="0"/>
        <v>1.2454525273697625</v>
      </c>
    </row>
    <row r="17" spans="1:6" x14ac:dyDescent="0.25">
      <c r="A17" s="1" t="s">
        <v>24</v>
      </c>
      <c r="B17" s="1" t="s">
        <v>25</v>
      </c>
      <c r="C17" s="1" t="s">
        <v>45</v>
      </c>
      <c r="D17" s="2">
        <v>19211735</v>
      </c>
      <c r="E17" s="2">
        <v>50592374084</v>
      </c>
      <c r="F17" s="10">
        <f t="shared" si="0"/>
        <v>0.37973578721769796</v>
      </c>
    </row>
    <row r="18" spans="1:6" x14ac:dyDescent="0.25">
      <c r="A18" s="1" t="s">
        <v>4</v>
      </c>
      <c r="B18" s="1" t="s">
        <v>5</v>
      </c>
      <c r="C18" s="1" t="s">
        <v>46</v>
      </c>
      <c r="D18" s="2">
        <v>28339211</v>
      </c>
      <c r="E18" s="2">
        <v>17965493888</v>
      </c>
      <c r="F18" s="10">
        <f t="shared" si="0"/>
        <v>1.5774245437766168</v>
      </c>
    </row>
    <row r="19" spans="1:6" x14ac:dyDescent="0.25">
      <c r="A19" s="1" t="s">
        <v>18</v>
      </c>
      <c r="B19" s="1" t="s">
        <v>19</v>
      </c>
      <c r="C19" s="1" t="s">
        <v>47</v>
      </c>
      <c r="D19" s="2">
        <v>11809677</v>
      </c>
      <c r="E19" s="2">
        <v>31605894273</v>
      </c>
      <c r="F19" s="10">
        <f t="shared" si="0"/>
        <v>0.37365425885413611</v>
      </c>
    </row>
    <row r="21" spans="1:6" s="7" customFormat="1" x14ac:dyDescent="0.25">
      <c r="A21" s="8"/>
      <c r="C21" s="7" t="s">
        <v>58</v>
      </c>
      <c r="D21" s="9">
        <f>SUM(D4:D20)</f>
        <v>416725123</v>
      </c>
      <c r="E21" s="9">
        <f>SUM(E4:E20)</f>
        <v>474270957994</v>
      </c>
      <c r="F21" s="10">
        <f t="shared" ref="F21" si="1">(D21/E21)*(1000)</f>
        <v>0.87866464512733666</v>
      </c>
    </row>
  </sheetData>
  <sortState ref="A3:G17">
    <sortCondition ref="C2:C17"/>
  </sortState>
  <mergeCells count="6"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9"/>
  <sheetViews>
    <sheetView tabSelected="1" workbookViewId="0">
      <selection sqref="A1:A2"/>
    </sheetView>
  </sheetViews>
  <sheetFormatPr defaultRowHeight="15" x14ac:dyDescent="0.25"/>
  <cols>
    <col min="1" max="1" width="12.5703125" bestFit="1" customWidth="1"/>
    <col min="2" max="2" width="13.7109375" bestFit="1" customWidth="1"/>
    <col min="3" max="3" width="51.42578125" bestFit="1" customWidth="1"/>
    <col min="4" max="4" width="13.42578125" style="3" customWidth="1"/>
    <col min="5" max="5" width="15.5703125" style="3" customWidth="1"/>
  </cols>
  <sheetData>
    <row r="1" spans="1:6" s="4" customFormat="1" x14ac:dyDescent="0.25">
      <c r="A1" s="12" t="s">
        <v>48</v>
      </c>
      <c r="B1" s="13" t="s">
        <v>49</v>
      </c>
      <c r="C1" s="13" t="s">
        <v>60</v>
      </c>
      <c r="D1" s="14" t="s">
        <v>51</v>
      </c>
      <c r="E1" s="14" t="s">
        <v>52</v>
      </c>
      <c r="F1" s="15" t="s">
        <v>53</v>
      </c>
    </row>
    <row r="2" spans="1:6" s="4" customFormat="1" x14ac:dyDescent="0.25">
      <c r="A2" s="12"/>
      <c r="B2" s="13"/>
      <c r="C2" s="13"/>
      <c r="D2" s="14"/>
      <c r="E2" s="14"/>
      <c r="F2" s="15"/>
    </row>
    <row r="3" spans="1:6" s="7" customFormat="1" x14ac:dyDescent="0.25">
      <c r="A3" s="5" t="s">
        <v>54</v>
      </c>
      <c r="B3" s="6" t="s">
        <v>54</v>
      </c>
      <c r="C3" s="6" t="s">
        <v>55</v>
      </c>
      <c r="D3" s="11" t="s">
        <v>56</v>
      </c>
      <c r="E3" s="11" t="s">
        <v>57</v>
      </c>
      <c r="F3" s="6" t="s">
        <v>54</v>
      </c>
    </row>
    <row r="4" spans="1:6" x14ac:dyDescent="0.25">
      <c r="A4" s="1" t="s">
        <v>61</v>
      </c>
      <c r="B4" s="1" t="s">
        <v>62</v>
      </c>
      <c r="C4" s="1" t="s">
        <v>63</v>
      </c>
      <c r="D4" s="2">
        <v>1796392</v>
      </c>
      <c r="E4" s="2">
        <v>169140821</v>
      </c>
      <c r="F4" s="10">
        <f t="shared" ref="F4:F67" si="0">(D4/E4)*(1000)</f>
        <v>10.620688662732695</v>
      </c>
    </row>
    <row r="5" spans="1:6" x14ac:dyDescent="0.25">
      <c r="A5" s="1" t="s">
        <v>64</v>
      </c>
      <c r="B5" s="1" t="s">
        <v>65</v>
      </c>
      <c r="C5" s="1" t="s">
        <v>66</v>
      </c>
      <c r="D5" s="2">
        <v>12819978</v>
      </c>
      <c r="E5" s="2">
        <v>1281756250</v>
      </c>
      <c r="F5" s="10">
        <f t="shared" si="0"/>
        <v>10.001884523676011</v>
      </c>
    </row>
    <row r="6" spans="1:6" x14ac:dyDescent="0.25">
      <c r="A6" s="1" t="s">
        <v>67</v>
      </c>
      <c r="B6" s="1" t="s">
        <v>68</v>
      </c>
      <c r="C6" s="1" t="s">
        <v>69</v>
      </c>
      <c r="D6" s="2">
        <v>2759361</v>
      </c>
      <c r="E6" s="2">
        <v>217712243</v>
      </c>
      <c r="F6" s="10">
        <f t="shared" si="0"/>
        <v>12.67434923262446</v>
      </c>
    </row>
    <row r="7" spans="1:6" x14ac:dyDescent="0.25">
      <c r="A7" s="1" t="s">
        <v>70</v>
      </c>
      <c r="B7" s="1" t="s">
        <v>71</v>
      </c>
      <c r="C7" s="1" t="s">
        <v>72</v>
      </c>
      <c r="D7" s="2">
        <v>3010783</v>
      </c>
      <c r="E7" s="2">
        <v>341875096</v>
      </c>
      <c r="F7" s="10">
        <f t="shared" si="0"/>
        <v>8.8066754063887718</v>
      </c>
    </row>
    <row r="8" spans="1:6" x14ac:dyDescent="0.25">
      <c r="A8" s="1" t="s">
        <v>73</v>
      </c>
      <c r="B8" s="1" t="s">
        <v>74</v>
      </c>
      <c r="C8" s="1" t="s">
        <v>75</v>
      </c>
      <c r="D8" s="2">
        <v>2283805.15</v>
      </c>
      <c r="E8" s="2">
        <v>172687813</v>
      </c>
      <c r="F8" s="10">
        <f t="shared" si="0"/>
        <v>13.225051092632691</v>
      </c>
    </row>
    <row r="9" spans="1:6" x14ac:dyDescent="0.25">
      <c r="A9" s="1" t="s">
        <v>76</v>
      </c>
      <c r="B9" s="1" t="s">
        <v>77</v>
      </c>
      <c r="C9" s="1" t="s">
        <v>78</v>
      </c>
      <c r="D9" s="2">
        <v>2295724</v>
      </c>
      <c r="E9" s="2">
        <v>205376488</v>
      </c>
      <c r="F9" s="10">
        <f t="shared" si="0"/>
        <v>11.178124732564322</v>
      </c>
    </row>
    <row r="10" spans="1:6" x14ac:dyDescent="0.25">
      <c r="A10" s="1" t="s">
        <v>79</v>
      </c>
      <c r="B10" s="1" t="s">
        <v>80</v>
      </c>
      <c r="C10" s="1" t="s">
        <v>81</v>
      </c>
      <c r="D10" s="2">
        <v>1624564</v>
      </c>
      <c r="E10" s="2">
        <v>173473747</v>
      </c>
      <c r="F10" s="10">
        <f t="shared" si="0"/>
        <v>9.3648983093678151</v>
      </c>
    </row>
    <row r="11" spans="1:6" x14ac:dyDescent="0.25">
      <c r="A11" s="1" t="s">
        <v>82</v>
      </c>
      <c r="B11" s="1" t="s">
        <v>83</v>
      </c>
      <c r="C11" s="1" t="s">
        <v>84</v>
      </c>
      <c r="D11" s="2">
        <v>6538827</v>
      </c>
      <c r="E11" s="2">
        <v>536332183</v>
      </c>
      <c r="F11" s="10">
        <f t="shared" si="0"/>
        <v>12.19174833668335</v>
      </c>
    </row>
    <row r="12" spans="1:6" x14ac:dyDescent="0.25">
      <c r="A12" s="1" t="s">
        <v>85</v>
      </c>
      <c r="B12" s="1" t="s">
        <v>86</v>
      </c>
      <c r="C12" s="1" t="s">
        <v>87</v>
      </c>
      <c r="D12" s="2">
        <v>9354718</v>
      </c>
      <c r="E12" s="2">
        <v>828370178</v>
      </c>
      <c r="F12" s="10">
        <f t="shared" si="0"/>
        <v>11.292919818269944</v>
      </c>
    </row>
    <row r="13" spans="1:6" x14ac:dyDescent="0.25">
      <c r="A13" s="1" t="s">
        <v>88</v>
      </c>
      <c r="B13" s="1" t="s">
        <v>89</v>
      </c>
      <c r="C13" s="1" t="s">
        <v>90</v>
      </c>
      <c r="D13" s="2">
        <v>9222124</v>
      </c>
      <c r="E13" s="2">
        <v>1068431860</v>
      </c>
      <c r="F13" s="10">
        <f t="shared" si="0"/>
        <v>8.6314573210124976</v>
      </c>
    </row>
    <row r="14" spans="1:6" x14ac:dyDescent="0.25">
      <c r="A14" s="1" t="s">
        <v>91</v>
      </c>
      <c r="B14" s="1" t="s">
        <v>92</v>
      </c>
      <c r="C14" s="1" t="s">
        <v>93</v>
      </c>
      <c r="D14" s="2">
        <v>67986043</v>
      </c>
      <c r="E14" s="2">
        <v>7079269550</v>
      </c>
      <c r="F14" s="10">
        <f t="shared" si="0"/>
        <v>9.6035392521534941</v>
      </c>
    </row>
    <row r="15" spans="1:6" x14ac:dyDescent="0.25">
      <c r="A15" s="1" t="s">
        <v>94</v>
      </c>
      <c r="B15" s="1" t="s">
        <v>95</v>
      </c>
      <c r="C15" s="1" t="s">
        <v>96</v>
      </c>
      <c r="D15" s="2">
        <v>4310400</v>
      </c>
      <c r="E15" s="2">
        <v>404841288</v>
      </c>
      <c r="F15" s="10">
        <f t="shared" si="0"/>
        <v>10.647135378148485</v>
      </c>
    </row>
    <row r="16" spans="1:6" x14ac:dyDescent="0.25">
      <c r="A16" s="1" t="s">
        <v>97</v>
      </c>
      <c r="B16" s="1" t="s">
        <v>98</v>
      </c>
      <c r="C16" s="1" t="s">
        <v>99</v>
      </c>
      <c r="D16" s="2">
        <v>1410609</v>
      </c>
      <c r="E16" s="2">
        <v>140974303</v>
      </c>
      <c r="F16" s="10">
        <f t="shared" si="0"/>
        <v>10.006142750711099</v>
      </c>
    </row>
    <row r="17" spans="1:6" x14ac:dyDescent="0.25">
      <c r="A17" s="1" t="s">
        <v>100</v>
      </c>
      <c r="B17" s="1" t="s">
        <v>101</v>
      </c>
      <c r="C17" s="1" t="s">
        <v>102</v>
      </c>
      <c r="D17" s="2">
        <v>6017505</v>
      </c>
      <c r="E17" s="2">
        <v>671489234</v>
      </c>
      <c r="F17" s="10">
        <f t="shared" si="0"/>
        <v>8.9614318373420119</v>
      </c>
    </row>
    <row r="18" spans="1:6" x14ac:dyDescent="0.25">
      <c r="A18" s="1" t="s">
        <v>103</v>
      </c>
      <c r="B18" s="1" t="s">
        <v>104</v>
      </c>
      <c r="C18" s="1" t="s">
        <v>105</v>
      </c>
      <c r="D18" s="2">
        <v>19145161</v>
      </c>
      <c r="E18" s="2">
        <v>1916541434</v>
      </c>
      <c r="F18" s="10">
        <f t="shared" si="0"/>
        <v>9.9894323495225823</v>
      </c>
    </row>
    <row r="19" spans="1:6" x14ac:dyDescent="0.25">
      <c r="A19" s="1" t="s">
        <v>106</v>
      </c>
      <c r="B19" s="1" t="s">
        <v>107</v>
      </c>
      <c r="C19" s="1" t="s">
        <v>108</v>
      </c>
      <c r="D19" s="2">
        <v>2295918</v>
      </c>
      <c r="E19" s="2">
        <v>196366032</v>
      </c>
      <c r="F19" s="10">
        <f t="shared" si="0"/>
        <v>11.692032357205242</v>
      </c>
    </row>
    <row r="20" spans="1:6" x14ac:dyDescent="0.25">
      <c r="A20" s="1" t="s">
        <v>109</v>
      </c>
      <c r="B20" s="1" t="s">
        <v>110</v>
      </c>
      <c r="C20" s="1" t="s">
        <v>111</v>
      </c>
      <c r="D20" s="2">
        <v>3148635</v>
      </c>
      <c r="E20" s="2">
        <v>284038026</v>
      </c>
      <c r="F20" s="10">
        <f t="shared" si="0"/>
        <v>11.085258704058166</v>
      </c>
    </row>
    <row r="21" spans="1:6" x14ac:dyDescent="0.25">
      <c r="A21" s="1" t="s">
        <v>112</v>
      </c>
      <c r="B21" s="1" t="s">
        <v>113</v>
      </c>
      <c r="C21" s="1" t="s">
        <v>114</v>
      </c>
      <c r="D21" s="2">
        <v>3908911</v>
      </c>
      <c r="E21" s="2">
        <v>301134428</v>
      </c>
      <c r="F21" s="10">
        <f t="shared" si="0"/>
        <v>12.980618077983431</v>
      </c>
    </row>
    <row r="22" spans="1:6" x14ac:dyDescent="0.25">
      <c r="A22" s="1" t="s">
        <v>115</v>
      </c>
      <c r="B22" s="1" t="s">
        <v>116</v>
      </c>
      <c r="C22" s="1" t="s">
        <v>117</v>
      </c>
      <c r="D22" s="2">
        <v>6578788</v>
      </c>
      <c r="E22" s="2">
        <v>580366737</v>
      </c>
      <c r="F22" s="10">
        <f t="shared" si="0"/>
        <v>11.33557039124384</v>
      </c>
    </row>
    <row r="23" spans="1:6" x14ac:dyDescent="0.25">
      <c r="A23" s="1" t="s">
        <v>118</v>
      </c>
      <c r="B23" s="1" t="s">
        <v>119</v>
      </c>
      <c r="C23" s="1" t="s">
        <v>120</v>
      </c>
      <c r="D23" s="2">
        <v>2895953</v>
      </c>
      <c r="E23" s="2">
        <v>252405555</v>
      </c>
      <c r="F23" s="10">
        <f t="shared" si="0"/>
        <v>11.473412302672974</v>
      </c>
    </row>
    <row r="24" spans="1:6" x14ac:dyDescent="0.25">
      <c r="A24" s="1" t="s">
        <v>121</v>
      </c>
      <c r="B24" s="1" t="s">
        <v>122</v>
      </c>
      <c r="C24" s="1" t="s">
        <v>123</v>
      </c>
      <c r="D24" s="2">
        <v>13882037.82</v>
      </c>
      <c r="E24" s="2">
        <v>1560576120</v>
      </c>
      <c r="F24" s="10">
        <f t="shared" si="0"/>
        <v>8.8954570315993298</v>
      </c>
    </row>
    <row r="25" spans="1:6" x14ac:dyDescent="0.25">
      <c r="A25" s="1" t="s">
        <v>124</v>
      </c>
      <c r="B25" s="1" t="s">
        <v>125</v>
      </c>
      <c r="C25" s="1" t="s">
        <v>126</v>
      </c>
      <c r="D25" s="2">
        <v>1992189</v>
      </c>
      <c r="E25" s="2">
        <v>199617974</v>
      </c>
      <c r="F25" s="10">
        <f t="shared" si="0"/>
        <v>9.9800081128966873</v>
      </c>
    </row>
    <row r="26" spans="1:6" x14ac:dyDescent="0.25">
      <c r="A26" s="1" t="s">
        <v>127</v>
      </c>
      <c r="B26" s="1" t="s">
        <v>128</v>
      </c>
      <c r="C26" s="1" t="s">
        <v>129</v>
      </c>
      <c r="D26" s="2">
        <v>5286826</v>
      </c>
      <c r="E26" s="2">
        <v>436208043</v>
      </c>
      <c r="F26" s="10">
        <f t="shared" si="0"/>
        <v>12.119964509686953</v>
      </c>
    </row>
    <row r="27" spans="1:6" x14ac:dyDescent="0.25">
      <c r="A27" s="1" t="s">
        <v>130</v>
      </c>
      <c r="B27" s="1" t="s">
        <v>131</v>
      </c>
      <c r="C27" s="1" t="s">
        <v>132</v>
      </c>
      <c r="D27" s="2">
        <v>5839416</v>
      </c>
      <c r="E27" s="2">
        <v>585471800</v>
      </c>
      <c r="F27" s="10">
        <f t="shared" si="0"/>
        <v>9.9738638137652398</v>
      </c>
    </row>
    <row r="28" spans="1:6" x14ac:dyDescent="0.25">
      <c r="A28" s="1" t="s">
        <v>133</v>
      </c>
      <c r="B28" s="1" t="s">
        <v>134</v>
      </c>
      <c r="C28" s="1" t="s">
        <v>135</v>
      </c>
      <c r="D28" s="2">
        <v>12236837</v>
      </c>
      <c r="E28" s="2">
        <v>1498084451</v>
      </c>
      <c r="F28" s="10">
        <f t="shared" si="0"/>
        <v>8.1683225480590735</v>
      </c>
    </row>
    <row r="29" spans="1:6" x14ac:dyDescent="0.25">
      <c r="A29" s="1" t="s">
        <v>136</v>
      </c>
      <c r="B29" s="1" t="s">
        <v>137</v>
      </c>
      <c r="C29" s="1" t="s">
        <v>138</v>
      </c>
      <c r="D29" s="2">
        <v>3426804</v>
      </c>
      <c r="E29" s="2">
        <v>248694900</v>
      </c>
      <c r="F29" s="10">
        <f t="shared" si="0"/>
        <v>13.779148667704886</v>
      </c>
    </row>
    <row r="30" spans="1:6" x14ac:dyDescent="0.25">
      <c r="A30" s="1" t="s">
        <v>139</v>
      </c>
      <c r="B30" s="1" t="s">
        <v>140</v>
      </c>
      <c r="C30" s="1" t="s">
        <v>141</v>
      </c>
      <c r="D30" s="2">
        <v>5190008</v>
      </c>
      <c r="E30" s="2">
        <v>476534802</v>
      </c>
      <c r="F30" s="10">
        <f t="shared" si="0"/>
        <v>10.891141587598044</v>
      </c>
    </row>
    <row r="31" spans="1:6" x14ac:dyDescent="0.25">
      <c r="A31" s="1" t="s">
        <v>142</v>
      </c>
      <c r="B31" s="1" t="s">
        <v>143</v>
      </c>
      <c r="C31" s="1" t="s">
        <v>144</v>
      </c>
      <c r="D31" s="2">
        <v>1448233</v>
      </c>
      <c r="E31" s="2">
        <v>159868458</v>
      </c>
      <c r="F31" s="10">
        <f t="shared" si="0"/>
        <v>9.0589039146171046</v>
      </c>
    </row>
    <row r="32" spans="1:6" x14ac:dyDescent="0.25">
      <c r="A32" s="1" t="s">
        <v>145</v>
      </c>
      <c r="B32" s="1" t="s">
        <v>146</v>
      </c>
      <c r="C32" s="1" t="s">
        <v>147</v>
      </c>
      <c r="D32" s="2">
        <v>15589007</v>
      </c>
      <c r="E32" s="2">
        <v>1348677955</v>
      </c>
      <c r="F32" s="10">
        <f t="shared" si="0"/>
        <v>11.558731973193703</v>
      </c>
    </row>
    <row r="33" spans="1:6" x14ac:dyDescent="0.25">
      <c r="A33" s="1" t="s">
        <v>148</v>
      </c>
      <c r="B33" s="1" t="s">
        <v>149</v>
      </c>
      <c r="C33" s="1" t="s">
        <v>150</v>
      </c>
      <c r="D33" s="2">
        <v>4830541</v>
      </c>
      <c r="E33" s="2">
        <v>439091936</v>
      </c>
      <c r="F33" s="10">
        <f t="shared" si="0"/>
        <v>11.001206362396053</v>
      </c>
    </row>
    <row r="34" spans="1:6" x14ac:dyDescent="0.25">
      <c r="A34" s="1" t="s">
        <v>151</v>
      </c>
      <c r="B34" s="1" t="s">
        <v>152</v>
      </c>
      <c r="C34" s="1" t="s">
        <v>153</v>
      </c>
      <c r="D34" s="2">
        <v>973342</v>
      </c>
      <c r="E34" s="2">
        <v>78085134</v>
      </c>
      <c r="F34" s="10">
        <f t="shared" si="0"/>
        <v>12.465138370640434</v>
      </c>
    </row>
    <row r="35" spans="1:6" x14ac:dyDescent="0.25">
      <c r="A35" s="1" t="s">
        <v>154</v>
      </c>
      <c r="B35" s="1" t="s">
        <v>155</v>
      </c>
      <c r="C35" s="1" t="s">
        <v>156</v>
      </c>
      <c r="D35" s="2">
        <v>6533943</v>
      </c>
      <c r="E35" s="2">
        <v>641095790</v>
      </c>
      <c r="F35" s="10">
        <f t="shared" si="0"/>
        <v>10.191835762952055</v>
      </c>
    </row>
    <row r="36" spans="1:6" x14ac:dyDescent="0.25">
      <c r="A36" s="1" t="s">
        <v>157</v>
      </c>
      <c r="B36" s="1" t="s">
        <v>158</v>
      </c>
      <c r="C36" s="1" t="s">
        <v>159</v>
      </c>
      <c r="D36" s="2">
        <v>3337657</v>
      </c>
      <c r="E36" s="2">
        <v>545116269</v>
      </c>
      <c r="F36" s="10">
        <f t="shared" si="0"/>
        <v>6.12283505337831</v>
      </c>
    </row>
    <row r="37" spans="1:6" x14ac:dyDescent="0.25">
      <c r="A37" s="1" t="s">
        <v>160</v>
      </c>
      <c r="B37" s="1" t="s">
        <v>161</v>
      </c>
      <c r="C37" s="1" t="s">
        <v>162</v>
      </c>
      <c r="D37" s="2">
        <v>1605706</v>
      </c>
      <c r="E37" s="2">
        <v>171505499</v>
      </c>
      <c r="F37" s="10">
        <f t="shared" si="0"/>
        <v>9.3624170033171925</v>
      </c>
    </row>
    <row r="38" spans="1:6" x14ac:dyDescent="0.25">
      <c r="A38" s="1" t="s">
        <v>163</v>
      </c>
      <c r="B38" s="1" t="s">
        <v>164</v>
      </c>
      <c r="C38" s="1" t="s">
        <v>165</v>
      </c>
      <c r="D38" s="2">
        <v>8098760</v>
      </c>
      <c r="E38" s="2">
        <v>857104773</v>
      </c>
      <c r="F38" s="10">
        <f t="shared" si="0"/>
        <v>9.4489731653845315</v>
      </c>
    </row>
    <row r="39" spans="1:6" x14ac:dyDescent="0.25">
      <c r="A39" s="1" t="s">
        <v>166</v>
      </c>
      <c r="B39" s="1" t="s">
        <v>167</v>
      </c>
      <c r="C39" s="1" t="s">
        <v>168</v>
      </c>
      <c r="D39" s="2">
        <v>3566367</v>
      </c>
      <c r="E39" s="2">
        <v>343457498</v>
      </c>
      <c r="F39" s="10">
        <f t="shared" si="0"/>
        <v>10.383721481602361</v>
      </c>
    </row>
    <row r="40" spans="1:6" x14ac:dyDescent="0.25">
      <c r="A40" s="1" t="s">
        <v>169</v>
      </c>
      <c r="B40" s="1" t="s">
        <v>170</v>
      </c>
      <c r="C40" s="1" t="s">
        <v>171</v>
      </c>
      <c r="D40" s="2">
        <v>6075262</v>
      </c>
      <c r="E40" s="2">
        <v>526301157</v>
      </c>
      <c r="F40" s="10">
        <f t="shared" si="0"/>
        <v>11.543318723884166</v>
      </c>
    </row>
    <row r="41" spans="1:6" x14ac:dyDescent="0.25">
      <c r="A41" s="1" t="s">
        <v>172</v>
      </c>
      <c r="B41" s="1" t="s">
        <v>173</v>
      </c>
      <c r="C41" s="1" t="s">
        <v>174</v>
      </c>
      <c r="D41" s="2">
        <v>4421487</v>
      </c>
      <c r="E41" s="2">
        <v>455148102</v>
      </c>
      <c r="F41" s="10">
        <f t="shared" si="0"/>
        <v>9.7143918222908461</v>
      </c>
    </row>
    <row r="42" spans="1:6" x14ac:dyDescent="0.25">
      <c r="A42" s="1" t="s">
        <v>175</v>
      </c>
      <c r="B42" s="1" t="s">
        <v>176</v>
      </c>
      <c r="C42" s="1" t="s">
        <v>177</v>
      </c>
      <c r="D42" s="2">
        <v>1891841</v>
      </c>
      <c r="E42" s="2">
        <v>285645311</v>
      </c>
      <c r="F42" s="10">
        <f t="shared" si="0"/>
        <v>6.62304237859518</v>
      </c>
    </row>
    <row r="43" spans="1:6" x14ac:dyDescent="0.25">
      <c r="A43" s="1" t="s">
        <v>178</v>
      </c>
      <c r="B43" s="1" t="s">
        <v>179</v>
      </c>
      <c r="C43" s="1" t="s">
        <v>180</v>
      </c>
      <c r="D43" s="2">
        <v>1489316</v>
      </c>
      <c r="E43" s="2">
        <v>150456865</v>
      </c>
      <c r="F43" s="10">
        <f t="shared" si="0"/>
        <v>9.8986244329894806</v>
      </c>
    </row>
    <row r="44" spans="1:6" x14ac:dyDescent="0.25">
      <c r="A44" s="1" t="s">
        <v>181</v>
      </c>
      <c r="B44" s="1" t="s">
        <v>182</v>
      </c>
      <c r="C44" s="1" t="s">
        <v>183</v>
      </c>
      <c r="D44" s="2">
        <v>2926388</v>
      </c>
      <c r="E44" s="2">
        <v>270295653</v>
      </c>
      <c r="F44" s="10">
        <f t="shared" si="0"/>
        <v>10.826618806185536</v>
      </c>
    </row>
    <row r="45" spans="1:6" x14ac:dyDescent="0.25">
      <c r="A45" s="1" t="s">
        <v>184</v>
      </c>
      <c r="B45" s="1" t="s">
        <v>185</v>
      </c>
      <c r="C45" s="1" t="s">
        <v>186</v>
      </c>
      <c r="D45" s="2">
        <v>1100283</v>
      </c>
      <c r="E45" s="2">
        <v>154513886</v>
      </c>
      <c r="F45" s="10">
        <f t="shared" si="0"/>
        <v>7.1209328072947438</v>
      </c>
    </row>
    <row r="46" spans="1:6" x14ac:dyDescent="0.25">
      <c r="A46" s="1" t="s">
        <v>187</v>
      </c>
      <c r="B46" s="1" t="s">
        <v>188</v>
      </c>
      <c r="C46" s="1" t="s">
        <v>189</v>
      </c>
      <c r="D46" s="2">
        <v>3655890</v>
      </c>
      <c r="E46" s="2">
        <v>352576118</v>
      </c>
      <c r="F46" s="10">
        <f t="shared" si="0"/>
        <v>10.369080074788275</v>
      </c>
    </row>
    <row r="47" spans="1:6" x14ac:dyDescent="0.25">
      <c r="A47" s="1" t="s">
        <v>190</v>
      </c>
      <c r="B47" s="1" t="s">
        <v>191</v>
      </c>
      <c r="C47" s="1" t="s">
        <v>192</v>
      </c>
      <c r="D47" s="2">
        <v>3622740</v>
      </c>
      <c r="E47" s="2">
        <v>604907101</v>
      </c>
      <c r="F47" s="10">
        <f t="shared" si="0"/>
        <v>5.9889196109800666</v>
      </c>
    </row>
    <row r="48" spans="1:6" x14ac:dyDescent="0.25">
      <c r="A48" s="1" t="s">
        <v>193</v>
      </c>
      <c r="B48" s="1" t="s">
        <v>194</v>
      </c>
      <c r="C48" s="1" t="s">
        <v>195</v>
      </c>
      <c r="D48" s="2">
        <v>3783202</v>
      </c>
      <c r="E48" s="2">
        <v>415969548</v>
      </c>
      <c r="F48" s="10">
        <f t="shared" si="0"/>
        <v>9.0949013411914468</v>
      </c>
    </row>
    <row r="49" spans="1:6" x14ac:dyDescent="0.25">
      <c r="A49" s="1" t="s">
        <v>196</v>
      </c>
      <c r="B49" s="1" t="s">
        <v>197</v>
      </c>
      <c r="C49" s="1" t="s">
        <v>198</v>
      </c>
      <c r="D49" s="2">
        <v>13551750</v>
      </c>
      <c r="E49" s="2">
        <v>859405800</v>
      </c>
      <c r="F49" s="10">
        <f t="shared" si="0"/>
        <v>15.768743939126313</v>
      </c>
    </row>
    <row r="50" spans="1:6" x14ac:dyDescent="0.25">
      <c r="A50" s="1" t="s">
        <v>199</v>
      </c>
      <c r="B50" s="1" t="s">
        <v>200</v>
      </c>
      <c r="C50" s="1" t="s">
        <v>201</v>
      </c>
      <c r="D50" s="2">
        <v>3137284</v>
      </c>
      <c r="E50" s="2">
        <v>329165520</v>
      </c>
      <c r="F50" s="10">
        <f t="shared" si="0"/>
        <v>9.5310225688279857</v>
      </c>
    </row>
    <row r="51" spans="1:6" x14ac:dyDescent="0.25">
      <c r="A51" s="1" t="s">
        <v>202</v>
      </c>
      <c r="B51" s="1" t="s">
        <v>203</v>
      </c>
      <c r="C51" s="1" t="s">
        <v>204</v>
      </c>
      <c r="D51" s="2">
        <v>21162711</v>
      </c>
      <c r="E51" s="2">
        <v>1917481361</v>
      </c>
      <c r="F51" s="10">
        <f t="shared" si="0"/>
        <v>11.036723188257369</v>
      </c>
    </row>
    <row r="52" spans="1:6" x14ac:dyDescent="0.25">
      <c r="A52" s="1" t="s">
        <v>205</v>
      </c>
      <c r="B52" s="1" t="s">
        <v>206</v>
      </c>
      <c r="C52" s="1" t="s">
        <v>207</v>
      </c>
      <c r="D52" s="2">
        <v>1071279</v>
      </c>
      <c r="E52" s="2">
        <v>107847663</v>
      </c>
      <c r="F52" s="10">
        <f t="shared" si="0"/>
        <v>9.9332611407629656</v>
      </c>
    </row>
    <row r="53" spans="1:6" x14ac:dyDescent="0.25">
      <c r="A53" s="1" t="s">
        <v>208</v>
      </c>
      <c r="B53" s="1" t="s">
        <v>209</v>
      </c>
      <c r="C53" s="1" t="s">
        <v>210</v>
      </c>
      <c r="D53" s="2">
        <v>3267233</v>
      </c>
      <c r="E53" s="2">
        <v>330352385</v>
      </c>
      <c r="F53" s="10">
        <f t="shared" si="0"/>
        <v>9.8901450340671833</v>
      </c>
    </row>
    <row r="54" spans="1:6" x14ac:dyDescent="0.25">
      <c r="A54" s="1" t="s">
        <v>211</v>
      </c>
      <c r="B54" s="1" t="s">
        <v>212</v>
      </c>
      <c r="C54" s="1" t="s">
        <v>213</v>
      </c>
      <c r="D54" s="2">
        <v>2157647</v>
      </c>
      <c r="E54" s="2">
        <v>209094524</v>
      </c>
      <c r="F54" s="10">
        <f t="shared" si="0"/>
        <v>10.319002902247215</v>
      </c>
    </row>
    <row r="55" spans="1:6" x14ac:dyDescent="0.25">
      <c r="A55" s="1" t="s">
        <v>214</v>
      </c>
      <c r="B55" s="1" t="s">
        <v>215</v>
      </c>
      <c r="C55" s="1" t="s">
        <v>216</v>
      </c>
      <c r="D55" s="2">
        <v>7435496</v>
      </c>
      <c r="E55" s="2">
        <v>587415558</v>
      </c>
      <c r="F55" s="10">
        <f t="shared" si="0"/>
        <v>12.657982749581855</v>
      </c>
    </row>
    <row r="56" spans="1:6" x14ac:dyDescent="0.25">
      <c r="A56" s="1" t="s">
        <v>217</v>
      </c>
      <c r="B56" s="1" t="s">
        <v>218</v>
      </c>
      <c r="C56" s="1" t="s">
        <v>219</v>
      </c>
      <c r="D56" s="2">
        <v>3697323</v>
      </c>
      <c r="E56" s="2">
        <v>330810809</v>
      </c>
      <c r="F56" s="10">
        <f t="shared" si="0"/>
        <v>11.176548345492543</v>
      </c>
    </row>
    <row r="57" spans="1:6" x14ac:dyDescent="0.25">
      <c r="A57" s="1" t="s">
        <v>220</v>
      </c>
      <c r="B57" s="1" t="s">
        <v>221</v>
      </c>
      <c r="C57" s="1" t="s">
        <v>222</v>
      </c>
      <c r="D57" s="2">
        <v>9303886</v>
      </c>
      <c r="E57" s="2">
        <v>862669541</v>
      </c>
      <c r="F57" s="10">
        <f t="shared" si="0"/>
        <v>10.784994204403004</v>
      </c>
    </row>
    <row r="58" spans="1:6" x14ac:dyDescent="0.25">
      <c r="A58" s="1" t="s">
        <v>223</v>
      </c>
      <c r="B58" s="1" t="s">
        <v>224</v>
      </c>
      <c r="C58" s="1" t="s">
        <v>225</v>
      </c>
      <c r="D58" s="2">
        <v>1947493</v>
      </c>
      <c r="E58" s="2">
        <v>192461998</v>
      </c>
      <c r="F58" s="10">
        <f t="shared" si="0"/>
        <v>10.118844344533928</v>
      </c>
    </row>
    <row r="59" spans="1:6" x14ac:dyDescent="0.25">
      <c r="A59" s="1" t="s">
        <v>226</v>
      </c>
      <c r="B59" s="1" t="s">
        <v>227</v>
      </c>
      <c r="C59" s="1" t="s">
        <v>228</v>
      </c>
      <c r="D59" s="2">
        <v>2210318</v>
      </c>
      <c r="E59" s="2">
        <v>131606529</v>
      </c>
      <c r="F59" s="10">
        <f t="shared" si="0"/>
        <v>16.794896247130719</v>
      </c>
    </row>
    <row r="60" spans="1:6" x14ac:dyDescent="0.25">
      <c r="A60" s="1" t="s">
        <v>229</v>
      </c>
      <c r="B60" s="1" t="s">
        <v>230</v>
      </c>
      <c r="C60" s="1" t="s">
        <v>231</v>
      </c>
      <c r="D60" s="2">
        <v>5568139</v>
      </c>
      <c r="E60" s="2">
        <v>540761526</v>
      </c>
      <c r="F60" s="10">
        <f t="shared" si="0"/>
        <v>10.296847560859941</v>
      </c>
    </row>
    <row r="61" spans="1:6" x14ac:dyDescent="0.25">
      <c r="A61" s="1" t="s">
        <v>232</v>
      </c>
      <c r="B61" s="1" t="s">
        <v>233</v>
      </c>
      <c r="C61" s="1" t="s">
        <v>234</v>
      </c>
      <c r="D61" s="2">
        <v>21702979</v>
      </c>
      <c r="E61" s="2">
        <v>2206204907</v>
      </c>
      <c r="F61" s="10">
        <f t="shared" si="0"/>
        <v>9.8372453669825877</v>
      </c>
    </row>
    <row r="62" spans="1:6" x14ac:dyDescent="0.25">
      <c r="A62" s="1" t="s">
        <v>235</v>
      </c>
      <c r="B62" s="1" t="s">
        <v>236</v>
      </c>
      <c r="C62" s="1" t="s">
        <v>237</v>
      </c>
      <c r="D62" s="2">
        <v>6264373</v>
      </c>
      <c r="E62" s="2">
        <v>748722895</v>
      </c>
      <c r="F62" s="10">
        <f t="shared" si="0"/>
        <v>8.3667442812737818</v>
      </c>
    </row>
    <row r="63" spans="1:6" x14ac:dyDescent="0.25">
      <c r="A63" s="1" t="s">
        <v>238</v>
      </c>
      <c r="B63" s="1" t="s">
        <v>239</v>
      </c>
      <c r="C63" s="1" t="s">
        <v>240</v>
      </c>
      <c r="D63" s="2">
        <v>9176652</v>
      </c>
      <c r="E63" s="2">
        <v>919883099</v>
      </c>
      <c r="F63" s="10">
        <f t="shared" si="0"/>
        <v>9.975889338521263</v>
      </c>
    </row>
    <row r="64" spans="1:6" x14ac:dyDescent="0.25">
      <c r="A64" s="1" t="s">
        <v>241</v>
      </c>
      <c r="B64" s="1" t="s">
        <v>242</v>
      </c>
      <c r="C64" s="1" t="s">
        <v>243</v>
      </c>
      <c r="D64" s="2">
        <v>5695824</v>
      </c>
      <c r="E64" s="2">
        <v>493273368</v>
      </c>
      <c r="F64" s="10">
        <f t="shared" si="0"/>
        <v>11.546992741760993</v>
      </c>
    </row>
    <row r="65" spans="1:6" x14ac:dyDescent="0.25">
      <c r="A65" s="1" t="s">
        <v>244</v>
      </c>
      <c r="B65" s="1" t="s">
        <v>245</v>
      </c>
      <c r="C65" s="1" t="s">
        <v>246</v>
      </c>
      <c r="D65" s="2">
        <v>23046610</v>
      </c>
      <c r="E65" s="2">
        <v>2543209998</v>
      </c>
      <c r="F65" s="10">
        <f t="shared" si="0"/>
        <v>9.0620161206208021</v>
      </c>
    </row>
    <row r="66" spans="1:6" x14ac:dyDescent="0.25">
      <c r="A66" s="1" t="s">
        <v>247</v>
      </c>
      <c r="B66" s="1" t="s">
        <v>248</v>
      </c>
      <c r="C66" s="1" t="s">
        <v>249</v>
      </c>
      <c r="D66" s="2">
        <v>1164452</v>
      </c>
      <c r="E66" s="2">
        <v>106848242</v>
      </c>
      <c r="F66" s="10">
        <f t="shared" si="0"/>
        <v>10.898185858780906</v>
      </c>
    </row>
    <row r="67" spans="1:6" x14ac:dyDescent="0.25">
      <c r="A67" s="1" t="s">
        <v>250</v>
      </c>
      <c r="B67" s="1" t="s">
        <v>251</v>
      </c>
      <c r="C67" s="1" t="s">
        <v>252</v>
      </c>
      <c r="D67" s="2">
        <v>2141006</v>
      </c>
      <c r="E67" s="2">
        <v>200660317</v>
      </c>
      <c r="F67" s="10">
        <f t="shared" si="0"/>
        <v>10.669802739322892</v>
      </c>
    </row>
    <row r="68" spans="1:6" x14ac:dyDescent="0.25">
      <c r="A68" s="1" t="s">
        <v>253</v>
      </c>
      <c r="B68" s="1" t="s">
        <v>254</v>
      </c>
      <c r="C68" s="1" t="s">
        <v>255</v>
      </c>
      <c r="D68" s="2">
        <v>5158746</v>
      </c>
      <c r="E68" s="2">
        <v>421331173</v>
      </c>
      <c r="F68" s="10">
        <f t="shared" ref="F68:F131" si="1">(D68/E68)*(1000)</f>
        <v>12.243921956375157</v>
      </c>
    </row>
    <row r="69" spans="1:6" x14ac:dyDescent="0.25">
      <c r="A69" s="1" t="s">
        <v>256</v>
      </c>
      <c r="B69" s="1" t="s">
        <v>257</v>
      </c>
      <c r="C69" s="1" t="s">
        <v>258</v>
      </c>
      <c r="D69" s="2">
        <v>6174075</v>
      </c>
      <c r="E69" s="2">
        <v>569301769</v>
      </c>
      <c r="F69" s="10">
        <f t="shared" si="1"/>
        <v>10.844995284038895</v>
      </c>
    </row>
    <row r="70" spans="1:6" x14ac:dyDescent="0.25">
      <c r="A70" s="1" t="s">
        <v>259</v>
      </c>
      <c r="B70" s="1" t="s">
        <v>260</v>
      </c>
      <c r="C70" s="1" t="s">
        <v>261</v>
      </c>
      <c r="D70" s="2">
        <v>3538879</v>
      </c>
      <c r="E70" s="2">
        <v>375114478</v>
      </c>
      <c r="F70" s="10">
        <f t="shared" si="1"/>
        <v>9.4341306655724448</v>
      </c>
    </row>
    <row r="71" spans="1:6" x14ac:dyDescent="0.25">
      <c r="A71" s="1" t="s">
        <v>262</v>
      </c>
      <c r="B71" s="1" t="s">
        <v>263</v>
      </c>
      <c r="C71" s="1" t="s">
        <v>264</v>
      </c>
      <c r="D71" s="2">
        <v>2960279</v>
      </c>
      <c r="E71" s="2">
        <v>320538766</v>
      </c>
      <c r="F71" s="10">
        <f t="shared" si="1"/>
        <v>9.2353228813515802</v>
      </c>
    </row>
    <row r="72" spans="1:6" x14ac:dyDescent="0.25">
      <c r="A72" s="1" t="s">
        <v>265</v>
      </c>
      <c r="B72" s="1" t="s">
        <v>266</v>
      </c>
      <c r="C72" s="1" t="s">
        <v>267</v>
      </c>
      <c r="D72" s="2">
        <v>4311110</v>
      </c>
      <c r="E72" s="2">
        <v>454092526</v>
      </c>
      <c r="F72" s="10">
        <f t="shared" si="1"/>
        <v>9.4939021304217643</v>
      </c>
    </row>
    <row r="73" spans="1:6" x14ac:dyDescent="0.25">
      <c r="A73" s="1" t="s">
        <v>268</v>
      </c>
      <c r="B73" s="1" t="s">
        <v>269</v>
      </c>
      <c r="C73" s="1" t="s">
        <v>270</v>
      </c>
      <c r="D73" s="2">
        <v>2759582</v>
      </c>
      <c r="E73" s="2">
        <v>318351315</v>
      </c>
      <c r="F73" s="10">
        <f t="shared" si="1"/>
        <v>8.6683543304980546</v>
      </c>
    </row>
    <row r="74" spans="1:6" x14ac:dyDescent="0.25">
      <c r="A74" s="1" t="s">
        <v>271</v>
      </c>
      <c r="B74" s="1" t="s">
        <v>272</v>
      </c>
      <c r="C74" s="1" t="s">
        <v>273</v>
      </c>
      <c r="D74" s="2">
        <v>6880068</v>
      </c>
      <c r="E74" s="2">
        <v>653904328</v>
      </c>
      <c r="F74" s="10">
        <f t="shared" si="1"/>
        <v>10.521520817950604</v>
      </c>
    </row>
    <row r="75" spans="1:6" x14ac:dyDescent="0.25">
      <c r="A75" s="1" t="s">
        <v>274</v>
      </c>
      <c r="B75" s="1" t="s">
        <v>275</v>
      </c>
      <c r="C75" s="1" t="s">
        <v>276</v>
      </c>
      <c r="D75" s="2">
        <v>1513543</v>
      </c>
      <c r="E75" s="2">
        <v>169224865</v>
      </c>
      <c r="F75" s="10">
        <f t="shared" si="1"/>
        <v>8.9439752249174482</v>
      </c>
    </row>
    <row r="76" spans="1:6" x14ac:dyDescent="0.25">
      <c r="A76" s="1" t="s">
        <v>277</v>
      </c>
      <c r="B76" s="1" t="s">
        <v>278</v>
      </c>
      <c r="C76" s="1" t="s">
        <v>279</v>
      </c>
      <c r="D76" s="2">
        <v>7442487</v>
      </c>
      <c r="E76" s="2">
        <v>723697635</v>
      </c>
      <c r="F76" s="10">
        <f t="shared" si="1"/>
        <v>10.283973084974914</v>
      </c>
    </row>
    <row r="77" spans="1:6" x14ac:dyDescent="0.25">
      <c r="A77" s="1" t="s">
        <v>280</v>
      </c>
      <c r="B77" s="1" t="s">
        <v>281</v>
      </c>
      <c r="C77" s="1" t="s">
        <v>282</v>
      </c>
      <c r="D77" s="2">
        <v>7098733</v>
      </c>
      <c r="E77" s="2">
        <v>848588808</v>
      </c>
      <c r="F77" s="10">
        <f t="shared" si="1"/>
        <v>8.3653389404588978</v>
      </c>
    </row>
    <row r="78" spans="1:6" x14ac:dyDescent="0.25">
      <c r="A78" s="1" t="s">
        <v>283</v>
      </c>
      <c r="B78" s="1" t="s">
        <v>284</v>
      </c>
      <c r="C78" s="1" t="s">
        <v>285</v>
      </c>
      <c r="D78" s="2">
        <v>3153606</v>
      </c>
      <c r="E78" s="2">
        <v>296984028</v>
      </c>
      <c r="F78" s="10">
        <f t="shared" si="1"/>
        <v>10.618773074220679</v>
      </c>
    </row>
    <row r="79" spans="1:6" x14ac:dyDescent="0.25">
      <c r="A79" s="1" t="s">
        <v>286</v>
      </c>
      <c r="B79" s="1" t="s">
        <v>287</v>
      </c>
      <c r="C79" s="1" t="s">
        <v>288</v>
      </c>
      <c r="D79" s="2">
        <v>11637331</v>
      </c>
      <c r="E79" s="2">
        <v>915612500</v>
      </c>
      <c r="F79" s="10">
        <f t="shared" si="1"/>
        <v>12.709886551352236</v>
      </c>
    </row>
    <row r="80" spans="1:6" x14ac:dyDescent="0.25">
      <c r="A80" s="1" t="s">
        <v>289</v>
      </c>
      <c r="B80" s="1" t="s">
        <v>290</v>
      </c>
      <c r="C80" s="1" t="s">
        <v>291</v>
      </c>
      <c r="D80" s="2">
        <v>6248573</v>
      </c>
      <c r="E80" s="2">
        <v>635145651</v>
      </c>
      <c r="F80" s="10">
        <f t="shared" si="1"/>
        <v>9.8380158789751366</v>
      </c>
    </row>
    <row r="81" spans="1:6" x14ac:dyDescent="0.25">
      <c r="A81" s="1" t="s">
        <v>292</v>
      </c>
      <c r="B81" s="1" t="s">
        <v>293</v>
      </c>
      <c r="C81" s="1" t="s">
        <v>294</v>
      </c>
      <c r="D81" s="2">
        <v>24222401</v>
      </c>
      <c r="E81" s="2">
        <v>2208611736</v>
      </c>
      <c r="F81" s="10">
        <f t="shared" si="1"/>
        <v>10.967251783180782</v>
      </c>
    </row>
    <row r="82" spans="1:6" x14ac:dyDescent="0.25">
      <c r="A82" s="1" t="s">
        <v>295</v>
      </c>
      <c r="B82" s="1" t="s">
        <v>296</v>
      </c>
      <c r="C82" s="1" t="s">
        <v>297</v>
      </c>
      <c r="D82" s="2">
        <v>2981200</v>
      </c>
      <c r="E82" s="2">
        <v>297388691</v>
      </c>
      <c r="F82" s="10">
        <f t="shared" si="1"/>
        <v>10.024591015802953</v>
      </c>
    </row>
    <row r="83" spans="1:6" x14ac:dyDescent="0.25">
      <c r="A83" s="1" t="s">
        <v>298</v>
      </c>
      <c r="B83" s="1" t="s">
        <v>299</v>
      </c>
      <c r="C83" s="1" t="s">
        <v>300</v>
      </c>
      <c r="D83" s="2">
        <v>21251850</v>
      </c>
      <c r="E83" s="2">
        <v>1964937406</v>
      </c>
      <c r="F83" s="10">
        <f t="shared" si="1"/>
        <v>10.815535362656737</v>
      </c>
    </row>
    <row r="84" spans="1:6" x14ac:dyDescent="0.25">
      <c r="A84" s="1" t="s">
        <v>301</v>
      </c>
      <c r="B84" s="1" t="s">
        <v>302</v>
      </c>
      <c r="C84" s="1" t="s">
        <v>303</v>
      </c>
      <c r="D84" s="2">
        <v>4231010</v>
      </c>
      <c r="E84" s="2">
        <v>346353100</v>
      </c>
      <c r="F84" s="10">
        <f t="shared" si="1"/>
        <v>12.215886042307691</v>
      </c>
    </row>
    <row r="85" spans="1:6" x14ac:dyDescent="0.25">
      <c r="A85" s="1" t="s">
        <v>304</v>
      </c>
      <c r="B85" s="1" t="s">
        <v>305</v>
      </c>
      <c r="C85" s="1" t="s">
        <v>306</v>
      </c>
      <c r="D85" s="2">
        <v>4790673</v>
      </c>
      <c r="E85" s="2">
        <v>383319307</v>
      </c>
      <c r="F85" s="10">
        <f t="shared" si="1"/>
        <v>12.497865128405859</v>
      </c>
    </row>
    <row r="86" spans="1:6" x14ac:dyDescent="0.25">
      <c r="A86" s="1" t="s">
        <v>307</v>
      </c>
      <c r="B86" s="1" t="s">
        <v>308</v>
      </c>
      <c r="C86" s="1" t="s">
        <v>309</v>
      </c>
      <c r="D86" s="2">
        <v>22614582</v>
      </c>
      <c r="E86" s="2">
        <v>2023597273</v>
      </c>
      <c r="F86" s="10">
        <f t="shared" si="1"/>
        <v>11.175436091823592</v>
      </c>
    </row>
    <row r="87" spans="1:6" x14ac:dyDescent="0.25">
      <c r="A87" s="1" t="s">
        <v>310</v>
      </c>
      <c r="B87" s="1" t="s">
        <v>311</v>
      </c>
      <c r="C87" s="1" t="s">
        <v>312</v>
      </c>
      <c r="D87" s="2">
        <v>15571133</v>
      </c>
      <c r="E87" s="2">
        <v>1613829733</v>
      </c>
      <c r="F87" s="10">
        <f t="shared" si="1"/>
        <v>9.6485599946496947</v>
      </c>
    </row>
    <row r="88" spans="1:6" x14ac:dyDescent="0.25">
      <c r="A88" s="1" t="s">
        <v>313</v>
      </c>
      <c r="B88" s="1" t="s">
        <v>314</v>
      </c>
      <c r="C88" s="1" t="s">
        <v>315</v>
      </c>
      <c r="D88" s="2">
        <v>6335832</v>
      </c>
      <c r="E88" s="2">
        <v>657899741</v>
      </c>
      <c r="F88" s="10">
        <f t="shared" si="1"/>
        <v>9.6303913881613763</v>
      </c>
    </row>
    <row r="89" spans="1:6" x14ac:dyDescent="0.25">
      <c r="A89" s="1" t="s">
        <v>316</v>
      </c>
      <c r="B89" s="1" t="s">
        <v>317</v>
      </c>
      <c r="C89" s="1" t="s">
        <v>318</v>
      </c>
      <c r="D89" s="2">
        <v>4221839</v>
      </c>
      <c r="E89" s="2">
        <v>322226460</v>
      </c>
      <c r="F89" s="10">
        <f t="shared" si="1"/>
        <v>13.102086650487983</v>
      </c>
    </row>
    <row r="90" spans="1:6" x14ac:dyDescent="0.25">
      <c r="A90" s="1" t="s">
        <v>319</v>
      </c>
      <c r="B90" s="1" t="s">
        <v>320</v>
      </c>
      <c r="C90" s="1" t="s">
        <v>321</v>
      </c>
      <c r="D90" s="2">
        <v>6853219</v>
      </c>
      <c r="E90" s="2">
        <v>663796636</v>
      </c>
      <c r="F90" s="10">
        <f t="shared" si="1"/>
        <v>10.324274978699952</v>
      </c>
    </row>
    <row r="91" spans="1:6" x14ac:dyDescent="0.25">
      <c r="A91" s="1" t="s">
        <v>322</v>
      </c>
      <c r="B91" s="1" t="s">
        <v>323</v>
      </c>
      <c r="C91" s="1" t="s">
        <v>324</v>
      </c>
      <c r="D91" s="2">
        <v>696103</v>
      </c>
      <c r="E91" s="2">
        <v>85185199</v>
      </c>
      <c r="F91" s="10">
        <f t="shared" si="1"/>
        <v>8.1716425878162244</v>
      </c>
    </row>
    <row r="92" spans="1:6" x14ac:dyDescent="0.25">
      <c r="A92" s="1" t="s">
        <v>325</v>
      </c>
      <c r="B92" s="1" t="s">
        <v>326</v>
      </c>
      <c r="C92" s="1" t="s">
        <v>327</v>
      </c>
      <c r="D92" s="2">
        <v>5020745</v>
      </c>
      <c r="E92" s="2">
        <v>1239707916</v>
      </c>
      <c r="F92" s="10">
        <f t="shared" si="1"/>
        <v>4.0499418735662891</v>
      </c>
    </row>
    <row r="93" spans="1:6" x14ac:dyDescent="0.25">
      <c r="A93" s="1" t="s">
        <v>328</v>
      </c>
      <c r="B93" s="1" t="s">
        <v>329</v>
      </c>
      <c r="C93" s="1" t="s">
        <v>330</v>
      </c>
      <c r="D93" s="2">
        <v>5167442</v>
      </c>
      <c r="E93" s="2">
        <v>495907562</v>
      </c>
      <c r="F93" s="10">
        <f t="shared" si="1"/>
        <v>10.420171814197904</v>
      </c>
    </row>
    <row r="94" spans="1:6" x14ac:dyDescent="0.25">
      <c r="A94" s="1" t="s">
        <v>331</v>
      </c>
      <c r="B94" s="1" t="s">
        <v>332</v>
      </c>
      <c r="C94" s="1" t="s">
        <v>333</v>
      </c>
      <c r="D94" s="2">
        <v>14599734</v>
      </c>
      <c r="E94" s="2">
        <v>1464648048</v>
      </c>
      <c r="F94" s="10">
        <f t="shared" si="1"/>
        <v>9.9680834722964118</v>
      </c>
    </row>
    <row r="95" spans="1:6" x14ac:dyDescent="0.25">
      <c r="A95" s="1" t="s">
        <v>334</v>
      </c>
      <c r="B95" s="1" t="s">
        <v>335</v>
      </c>
      <c r="C95" s="1" t="s">
        <v>336</v>
      </c>
      <c r="D95" s="2">
        <v>57410078</v>
      </c>
      <c r="E95" s="2">
        <v>6110072883</v>
      </c>
      <c r="F95" s="10">
        <f t="shared" si="1"/>
        <v>9.395972699397996</v>
      </c>
    </row>
    <row r="96" spans="1:6" x14ac:dyDescent="0.25">
      <c r="A96" s="1" t="s">
        <v>337</v>
      </c>
      <c r="B96" s="1" t="s">
        <v>338</v>
      </c>
      <c r="C96" s="1" t="s">
        <v>339</v>
      </c>
      <c r="D96" s="2">
        <v>2259517</v>
      </c>
      <c r="E96" s="2">
        <v>205747768</v>
      </c>
      <c r="F96" s="10">
        <f t="shared" si="1"/>
        <v>10.981975755868223</v>
      </c>
    </row>
    <row r="97" spans="1:6" x14ac:dyDescent="0.25">
      <c r="A97" s="1" t="s">
        <v>340</v>
      </c>
      <c r="B97" s="1" t="s">
        <v>341</v>
      </c>
      <c r="C97" s="1" t="s">
        <v>342</v>
      </c>
      <c r="D97" s="2">
        <v>9609472</v>
      </c>
      <c r="E97" s="2">
        <v>952592711</v>
      </c>
      <c r="F97" s="10">
        <f t="shared" si="1"/>
        <v>10.087702634121877</v>
      </c>
    </row>
    <row r="98" spans="1:6" x14ac:dyDescent="0.25">
      <c r="A98" s="1" t="s">
        <v>343</v>
      </c>
      <c r="B98" s="1" t="s">
        <v>344</v>
      </c>
      <c r="C98" s="1" t="s">
        <v>345</v>
      </c>
      <c r="D98" s="2">
        <v>4530242</v>
      </c>
      <c r="E98" s="2">
        <v>737340389</v>
      </c>
      <c r="F98" s="10">
        <f t="shared" si="1"/>
        <v>6.1440307184908596</v>
      </c>
    </row>
    <row r="99" spans="1:6" x14ac:dyDescent="0.25">
      <c r="A99" s="1" t="s">
        <v>346</v>
      </c>
      <c r="B99" s="1" t="s">
        <v>10</v>
      </c>
      <c r="C99" s="1" t="s">
        <v>347</v>
      </c>
      <c r="D99" s="2">
        <v>2957822</v>
      </c>
      <c r="E99" s="2">
        <v>239645082</v>
      </c>
      <c r="F99" s="10">
        <f t="shared" si="1"/>
        <v>12.342510746788454</v>
      </c>
    </row>
    <row r="100" spans="1:6" x14ac:dyDescent="0.25">
      <c r="A100" s="1" t="s">
        <v>348</v>
      </c>
      <c r="B100" s="1" t="s">
        <v>349</v>
      </c>
      <c r="C100" s="1" t="s">
        <v>350</v>
      </c>
      <c r="D100" s="2">
        <v>2845964</v>
      </c>
      <c r="E100" s="2">
        <v>308073095</v>
      </c>
      <c r="F100" s="10">
        <f t="shared" si="1"/>
        <v>9.2379504935346599</v>
      </c>
    </row>
    <row r="101" spans="1:6" x14ac:dyDescent="0.25">
      <c r="A101" s="1" t="s">
        <v>351</v>
      </c>
      <c r="B101" s="1" t="s">
        <v>352</v>
      </c>
      <c r="C101" s="1" t="s">
        <v>353</v>
      </c>
      <c r="D101" s="2">
        <v>5477474</v>
      </c>
      <c r="E101" s="2">
        <v>647558843</v>
      </c>
      <c r="F101" s="10">
        <f t="shared" si="1"/>
        <v>8.4586506063665947</v>
      </c>
    </row>
    <row r="102" spans="1:6" x14ac:dyDescent="0.25">
      <c r="A102" s="1" t="s">
        <v>354</v>
      </c>
      <c r="B102" s="1" t="s">
        <v>355</v>
      </c>
      <c r="C102" s="1" t="s">
        <v>356</v>
      </c>
      <c r="D102" s="2">
        <v>18915033</v>
      </c>
      <c r="E102" s="2">
        <v>1756931405</v>
      </c>
      <c r="F102" s="10">
        <f t="shared" si="1"/>
        <v>10.765948486190331</v>
      </c>
    </row>
    <row r="103" spans="1:6" x14ac:dyDescent="0.25">
      <c r="A103" s="1" t="s">
        <v>357</v>
      </c>
      <c r="B103" s="1" t="s">
        <v>358</v>
      </c>
      <c r="C103" s="1" t="s">
        <v>359</v>
      </c>
      <c r="D103" s="2">
        <v>9107116</v>
      </c>
      <c r="E103" s="2">
        <v>837756473</v>
      </c>
      <c r="F103" s="10">
        <f t="shared" si="1"/>
        <v>10.870839311318576</v>
      </c>
    </row>
    <row r="104" spans="1:6" x14ac:dyDescent="0.25">
      <c r="A104" s="1" t="s">
        <v>360</v>
      </c>
      <c r="B104" s="1" t="s">
        <v>361</v>
      </c>
      <c r="C104" s="1" t="s">
        <v>362</v>
      </c>
      <c r="D104" s="2">
        <v>76203712</v>
      </c>
      <c r="E104" s="2">
        <v>7573535263</v>
      </c>
      <c r="F104" s="10">
        <f t="shared" si="1"/>
        <v>10.061841577775196</v>
      </c>
    </row>
    <row r="105" spans="1:6" x14ac:dyDescent="0.25">
      <c r="A105" s="1" t="s">
        <v>363</v>
      </c>
      <c r="B105" s="1" t="s">
        <v>364</v>
      </c>
      <c r="C105" s="1" t="s">
        <v>365</v>
      </c>
      <c r="D105" s="2">
        <v>1976001</v>
      </c>
      <c r="E105" s="2">
        <v>129813297</v>
      </c>
      <c r="F105" s="10">
        <f t="shared" si="1"/>
        <v>15.221868989276192</v>
      </c>
    </row>
    <row r="106" spans="1:6" x14ac:dyDescent="0.25">
      <c r="A106" s="1" t="s">
        <v>366</v>
      </c>
      <c r="B106" s="1" t="s">
        <v>367</v>
      </c>
      <c r="C106" s="1" t="s">
        <v>368</v>
      </c>
      <c r="D106" s="2">
        <v>2030832</v>
      </c>
      <c r="E106" s="2">
        <v>390502018</v>
      </c>
      <c r="F106" s="10">
        <f t="shared" si="1"/>
        <v>5.2005672349688092</v>
      </c>
    </row>
    <row r="107" spans="1:6" x14ac:dyDescent="0.25">
      <c r="A107" s="1" t="s">
        <v>369</v>
      </c>
      <c r="B107" s="1" t="s">
        <v>370</v>
      </c>
      <c r="C107" s="1" t="s">
        <v>371</v>
      </c>
      <c r="D107" s="2">
        <v>8936405</v>
      </c>
      <c r="E107" s="2">
        <v>677096035</v>
      </c>
      <c r="F107" s="10">
        <f t="shared" si="1"/>
        <v>13.198135180336715</v>
      </c>
    </row>
    <row r="108" spans="1:6" x14ac:dyDescent="0.25">
      <c r="A108" s="1" t="s">
        <v>372</v>
      </c>
      <c r="B108" s="1" t="s">
        <v>373</v>
      </c>
      <c r="C108" s="1" t="s">
        <v>374</v>
      </c>
      <c r="D108" s="2">
        <v>2939111</v>
      </c>
      <c r="E108" s="2">
        <v>289168302</v>
      </c>
      <c r="F108" s="10">
        <f t="shared" si="1"/>
        <v>10.164015141604283</v>
      </c>
    </row>
    <row r="109" spans="1:6" x14ac:dyDescent="0.25">
      <c r="A109" s="1" t="s">
        <v>375</v>
      </c>
      <c r="B109" s="1" t="s">
        <v>376</v>
      </c>
      <c r="C109" s="1" t="s">
        <v>377</v>
      </c>
      <c r="D109" s="2">
        <v>2305319</v>
      </c>
      <c r="E109" s="2">
        <v>242567307</v>
      </c>
      <c r="F109" s="10">
        <f t="shared" si="1"/>
        <v>9.5038322703562024</v>
      </c>
    </row>
    <row r="110" spans="1:6" x14ac:dyDescent="0.25">
      <c r="A110" s="1" t="s">
        <v>378</v>
      </c>
      <c r="B110" s="1" t="s">
        <v>379</v>
      </c>
      <c r="C110" s="1" t="s">
        <v>380</v>
      </c>
      <c r="D110" s="2">
        <v>2228625</v>
      </c>
      <c r="E110" s="2">
        <v>231466405</v>
      </c>
      <c r="F110" s="10">
        <f t="shared" si="1"/>
        <v>9.6282870941897603</v>
      </c>
    </row>
    <row r="111" spans="1:6" x14ac:dyDescent="0.25">
      <c r="A111" s="1" t="s">
        <v>381</v>
      </c>
      <c r="B111" s="1" t="s">
        <v>382</v>
      </c>
      <c r="C111" s="1" t="s">
        <v>383</v>
      </c>
      <c r="D111" s="2">
        <v>3646575</v>
      </c>
      <c r="E111" s="2">
        <v>286425512</v>
      </c>
      <c r="F111" s="10">
        <f t="shared" si="1"/>
        <v>12.731320525666023</v>
      </c>
    </row>
    <row r="112" spans="1:6" x14ac:dyDescent="0.25">
      <c r="A112" s="1" t="s">
        <v>384</v>
      </c>
      <c r="B112" s="1" t="s">
        <v>385</v>
      </c>
      <c r="C112" s="1" t="s">
        <v>386</v>
      </c>
      <c r="D112" s="2">
        <v>5238006</v>
      </c>
      <c r="E112" s="2">
        <v>622552700</v>
      </c>
      <c r="F112" s="10">
        <f t="shared" si="1"/>
        <v>8.4137551728552467</v>
      </c>
    </row>
    <row r="113" spans="1:6" x14ac:dyDescent="0.25">
      <c r="A113" s="1" t="s">
        <v>387</v>
      </c>
      <c r="B113" s="1" t="s">
        <v>388</v>
      </c>
      <c r="C113" s="1" t="s">
        <v>389</v>
      </c>
      <c r="D113" s="2">
        <v>34378819</v>
      </c>
      <c r="E113" s="2">
        <v>3481046518</v>
      </c>
      <c r="F113" s="10">
        <f t="shared" si="1"/>
        <v>9.8760010307911674</v>
      </c>
    </row>
    <row r="114" spans="1:6" x14ac:dyDescent="0.25">
      <c r="A114" s="1" t="s">
        <v>390</v>
      </c>
      <c r="B114" s="1" t="s">
        <v>391</v>
      </c>
      <c r="C114" s="1" t="s">
        <v>392</v>
      </c>
      <c r="D114" s="2">
        <v>3111315</v>
      </c>
      <c r="E114" s="2">
        <v>1174909634</v>
      </c>
      <c r="F114" s="10">
        <f t="shared" si="1"/>
        <v>2.6481313200296732</v>
      </c>
    </row>
    <row r="115" spans="1:6" x14ac:dyDescent="0.25">
      <c r="A115" s="1" t="s">
        <v>393</v>
      </c>
      <c r="B115" s="1" t="s">
        <v>394</v>
      </c>
      <c r="C115" s="1" t="s">
        <v>395</v>
      </c>
      <c r="D115" s="2">
        <v>15557795</v>
      </c>
      <c r="E115" s="2">
        <v>1415148214</v>
      </c>
      <c r="F115" s="10">
        <f t="shared" si="1"/>
        <v>10.993756587534371</v>
      </c>
    </row>
    <row r="116" spans="1:6" x14ac:dyDescent="0.25">
      <c r="A116" s="1" t="s">
        <v>396</v>
      </c>
      <c r="B116" s="1" t="s">
        <v>397</v>
      </c>
      <c r="C116" s="1" t="s">
        <v>398</v>
      </c>
      <c r="D116" s="2">
        <v>9992478</v>
      </c>
      <c r="E116" s="2">
        <v>1176682200</v>
      </c>
      <c r="F116" s="10">
        <f t="shared" si="1"/>
        <v>8.4920788297808869</v>
      </c>
    </row>
    <row r="117" spans="1:6" x14ac:dyDescent="0.25">
      <c r="A117" s="1" t="s">
        <v>399</v>
      </c>
      <c r="B117" s="1" t="s">
        <v>400</v>
      </c>
      <c r="C117" s="1" t="s">
        <v>401</v>
      </c>
      <c r="D117" s="2">
        <v>33404871</v>
      </c>
      <c r="E117" s="2">
        <v>2695113010</v>
      </c>
      <c r="F117" s="10">
        <f t="shared" si="1"/>
        <v>12.394608640177207</v>
      </c>
    </row>
    <row r="118" spans="1:6" x14ac:dyDescent="0.25">
      <c r="A118" s="1" t="s">
        <v>402</v>
      </c>
      <c r="B118" s="1" t="s">
        <v>403</v>
      </c>
      <c r="C118" s="1" t="s">
        <v>404</v>
      </c>
      <c r="D118" s="2">
        <v>2927244</v>
      </c>
      <c r="E118" s="2">
        <v>285362282</v>
      </c>
      <c r="F118" s="10">
        <f t="shared" si="1"/>
        <v>10.257991979472607</v>
      </c>
    </row>
    <row r="119" spans="1:6" x14ac:dyDescent="0.25">
      <c r="A119" s="1" t="s">
        <v>405</v>
      </c>
      <c r="B119" s="1" t="s">
        <v>406</v>
      </c>
      <c r="C119" s="1" t="s">
        <v>407</v>
      </c>
      <c r="D119" s="2">
        <v>6905415</v>
      </c>
      <c r="E119" s="2">
        <v>794080495</v>
      </c>
      <c r="F119" s="10">
        <f t="shared" si="1"/>
        <v>8.6961146174481971</v>
      </c>
    </row>
    <row r="120" spans="1:6" x14ac:dyDescent="0.25">
      <c r="A120" s="1" t="s">
        <v>408</v>
      </c>
      <c r="B120" s="1" t="s">
        <v>409</v>
      </c>
      <c r="C120" s="1" t="s">
        <v>410</v>
      </c>
      <c r="D120" s="2">
        <v>1770088</v>
      </c>
      <c r="E120" s="2">
        <v>317247129</v>
      </c>
      <c r="F120" s="10">
        <f t="shared" si="1"/>
        <v>5.5795240939753308</v>
      </c>
    </row>
    <row r="121" spans="1:6" x14ac:dyDescent="0.25">
      <c r="A121" s="1" t="s">
        <v>411</v>
      </c>
      <c r="B121" s="1" t="s">
        <v>412</v>
      </c>
      <c r="C121" s="1" t="s">
        <v>413</v>
      </c>
      <c r="D121" s="2">
        <v>6425139</v>
      </c>
      <c r="E121" s="2">
        <v>625008701</v>
      </c>
      <c r="F121" s="10">
        <f t="shared" si="1"/>
        <v>10.280079284848227</v>
      </c>
    </row>
    <row r="122" spans="1:6" x14ac:dyDescent="0.25">
      <c r="A122" s="1" t="s">
        <v>414</v>
      </c>
      <c r="B122" s="1" t="s">
        <v>415</v>
      </c>
      <c r="C122" s="1" t="s">
        <v>416</v>
      </c>
      <c r="D122" s="2">
        <v>2061784</v>
      </c>
      <c r="E122" s="2">
        <v>483898094</v>
      </c>
      <c r="F122" s="10">
        <f t="shared" si="1"/>
        <v>4.2607814032844695</v>
      </c>
    </row>
    <row r="123" spans="1:6" x14ac:dyDescent="0.25">
      <c r="A123" s="1" t="s">
        <v>417</v>
      </c>
      <c r="B123" s="1" t="s">
        <v>418</v>
      </c>
      <c r="C123" s="1" t="s">
        <v>419</v>
      </c>
      <c r="D123" s="2">
        <v>2732821</v>
      </c>
      <c r="E123" s="2">
        <v>356564253</v>
      </c>
      <c r="F123" s="10">
        <f t="shared" si="1"/>
        <v>7.6643156934747472</v>
      </c>
    </row>
    <row r="124" spans="1:6" x14ac:dyDescent="0.25">
      <c r="A124" s="1" t="s">
        <v>420</v>
      </c>
      <c r="B124" s="1" t="s">
        <v>421</v>
      </c>
      <c r="C124" s="1" t="s">
        <v>422</v>
      </c>
      <c r="D124" s="2">
        <v>28631344</v>
      </c>
      <c r="E124" s="2">
        <v>3130643888</v>
      </c>
      <c r="F124" s="10">
        <f t="shared" si="1"/>
        <v>9.1455128798731007</v>
      </c>
    </row>
    <row r="125" spans="1:6" x14ac:dyDescent="0.25">
      <c r="A125" s="1" t="s">
        <v>423</v>
      </c>
      <c r="B125" s="1" t="s">
        <v>424</v>
      </c>
      <c r="C125" s="1" t="s">
        <v>425</v>
      </c>
      <c r="D125" s="2">
        <v>9878398</v>
      </c>
      <c r="E125" s="2">
        <v>3320783639</v>
      </c>
      <c r="F125" s="10">
        <f t="shared" si="1"/>
        <v>2.9747189440425932</v>
      </c>
    </row>
    <row r="126" spans="1:6" x14ac:dyDescent="0.25">
      <c r="A126" s="1" t="s">
        <v>426</v>
      </c>
      <c r="B126" s="1" t="s">
        <v>427</v>
      </c>
      <c r="C126" s="1" t="s">
        <v>428</v>
      </c>
      <c r="D126" s="2">
        <v>2727811</v>
      </c>
      <c r="E126" s="2">
        <v>281325829</v>
      </c>
      <c r="F126" s="10">
        <f t="shared" si="1"/>
        <v>9.6962693034488492</v>
      </c>
    </row>
    <row r="127" spans="1:6" x14ac:dyDescent="0.25">
      <c r="A127" s="1" t="s">
        <v>429</v>
      </c>
      <c r="B127" s="1" t="s">
        <v>430</v>
      </c>
      <c r="C127" s="1" t="s">
        <v>431</v>
      </c>
      <c r="D127" s="2">
        <v>2886234</v>
      </c>
      <c r="E127" s="2">
        <v>228373777</v>
      </c>
      <c r="F127" s="10">
        <f t="shared" si="1"/>
        <v>12.638202327406443</v>
      </c>
    </row>
    <row r="128" spans="1:6" x14ac:dyDescent="0.25">
      <c r="A128" s="1" t="s">
        <v>432</v>
      </c>
      <c r="B128" s="1" t="s">
        <v>433</v>
      </c>
      <c r="C128" s="1" t="s">
        <v>434</v>
      </c>
      <c r="D128" s="2">
        <v>1268867</v>
      </c>
      <c r="E128" s="2">
        <v>93613613</v>
      </c>
      <c r="F128" s="10">
        <f t="shared" si="1"/>
        <v>13.554300056766317</v>
      </c>
    </row>
    <row r="129" spans="1:6" x14ac:dyDescent="0.25">
      <c r="A129" s="1" t="s">
        <v>435</v>
      </c>
      <c r="B129" s="1" t="s">
        <v>436</v>
      </c>
      <c r="C129" s="1" t="s">
        <v>437</v>
      </c>
      <c r="D129" s="2">
        <v>12600133</v>
      </c>
      <c r="E129" s="2">
        <v>1718003638</v>
      </c>
      <c r="F129" s="10">
        <f t="shared" si="1"/>
        <v>7.3341713144847249</v>
      </c>
    </row>
    <row r="130" spans="1:6" x14ac:dyDescent="0.25">
      <c r="A130" s="1" t="s">
        <v>438</v>
      </c>
      <c r="B130" s="1" t="s">
        <v>439</v>
      </c>
      <c r="C130" s="1" t="s">
        <v>440</v>
      </c>
      <c r="D130" s="2">
        <v>2171718</v>
      </c>
      <c r="E130" s="2">
        <v>228218537</v>
      </c>
      <c r="F130" s="10">
        <f t="shared" si="1"/>
        <v>9.5159579434163142</v>
      </c>
    </row>
    <row r="131" spans="1:6" x14ac:dyDescent="0.25">
      <c r="A131" s="1" t="s">
        <v>441</v>
      </c>
      <c r="B131" s="1" t="s">
        <v>442</v>
      </c>
      <c r="C131" s="1" t="s">
        <v>443</v>
      </c>
      <c r="D131" s="2">
        <v>1176263</v>
      </c>
      <c r="E131" s="2">
        <v>113922700</v>
      </c>
      <c r="F131" s="10">
        <f t="shared" si="1"/>
        <v>10.325097631990817</v>
      </c>
    </row>
    <row r="132" spans="1:6" x14ac:dyDescent="0.25">
      <c r="A132" s="1" t="s">
        <v>444</v>
      </c>
      <c r="B132" s="1" t="s">
        <v>445</v>
      </c>
      <c r="C132" s="1" t="s">
        <v>446</v>
      </c>
      <c r="D132" s="2">
        <v>16960898</v>
      </c>
      <c r="E132" s="2">
        <v>1516941077</v>
      </c>
      <c r="F132" s="10">
        <f t="shared" ref="F132:F195" si="2">(D132/E132)*(1000)</f>
        <v>11.180986695635509</v>
      </c>
    </row>
    <row r="133" spans="1:6" x14ac:dyDescent="0.25">
      <c r="A133" s="1" t="s">
        <v>447</v>
      </c>
      <c r="B133" s="1" t="s">
        <v>448</v>
      </c>
      <c r="C133" s="1" t="s">
        <v>449</v>
      </c>
      <c r="D133" s="2">
        <v>1114595</v>
      </c>
      <c r="E133" s="2">
        <v>100893330</v>
      </c>
      <c r="F133" s="10">
        <f t="shared" si="2"/>
        <v>11.047261498852302</v>
      </c>
    </row>
    <row r="134" spans="1:6" x14ac:dyDescent="0.25">
      <c r="A134" s="1" t="s">
        <v>450</v>
      </c>
      <c r="B134" s="1" t="s">
        <v>451</v>
      </c>
      <c r="C134" s="1" t="s">
        <v>452</v>
      </c>
      <c r="D134" s="2">
        <v>3296932</v>
      </c>
      <c r="E134" s="2">
        <v>369257247</v>
      </c>
      <c r="F134" s="10">
        <f t="shared" si="2"/>
        <v>8.9285505613922318</v>
      </c>
    </row>
    <row r="135" spans="1:6" x14ac:dyDescent="0.25">
      <c r="A135" s="1" t="s">
        <v>453</v>
      </c>
      <c r="B135" s="1" t="s">
        <v>454</v>
      </c>
      <c r="C135" s="1" t="s">
        <v>455</v>
      </c>
      <c r="D135" s="2">
        <v>82887085</v>
      </c>
      <c r="E135" s="2">
        <v>8155078816</v>
      </c>
      <c r="F135" s="10">
        <f t="shared" si="2"/>
        <v>10.163860689779998</v>
      </c>
    </row>
    <row r="136" spans="1:6" x14ac:dyDescent="0.25">
      <c r="A136" s="1" t="s">
        <v>456</v>
      </c>
      <c r="B136" s="1" t="s">
        <v>457</v>
      </c>
      <c r="C136" s="1" t="s">
        <v>458</v>
      </c>
      <c r="D136" s="2">
        <v>4314494</v>
      </c>
      <c r="E136" s="2">
        <v>856794121</v>
      </c>
      <c r="F136" s="10">
        <f t="shared" si="2"/>
        <v>5.0356251218955324</v>
      </c>
    </row>
    <row r="137" spans="1:6" x14ac:dyDescent="0.25">
      <c r="A137" s="1" t="s">
        <v>459</v>
      </c>
      <c r="B137" s="1" t="s">
        <v>460</v>
      </c>
      <c r="C137" s="1" t="s">
        <v>461</v>
      </c>
      <c r="D137" s="2">
        <v>14587681</v>
      </c>
      <c r="E137" s="2">
        <v>1252061700</v>
      </c>
      <c r="F137" s="10">
        <f t="shared" si="2"/>
        <v>11.650928225022776</v>
      </c>
    </row>
    <row r="138" spans="1:6" x14ac:dyDescent="0.25">
      <c r="A138" s="1" t="s">
        <v>462</v>
      </c>
      <c r="B138" s="1" t="s">
        <v>463</v>
      </c>
      <c r="C138" s="1" t="s">
        <v>464</v>
      </c>
      <c r="D138" s="2">
        <v>23056752</v>
      </c>
      <c r="E138" s="2">
        <v>1970184908</v>
      </c>
      <c r="F138" s="10">
        <f t="shared" si="2"/>
        <v>11.702836574565824</v>
      </c>
    </row>
    <row r="139" spans="1:6" x14ac:dyDescent="0.25">
      <c r="A139" s="1" t="s">
        <v>465</v>
      </c>
      <c r="B139" s="1" t="s">
        <v>466</v>
      </c>
      <c r="C139" s="1" t="s">
        <v>467</v>
      </c>
      <c r="D139" s="2">
        <v>2716000</v>
      </c>
      <c r="E139" s="2">
        <v>207805400</v>
      </c>
      <c r="F139" s="10">
        <f t="shared" si="2"/>
        <v>13.069920223439814</v>
      </c>
    </row>
    <row r="140" spans="1:6" x14ac:dyDescent="0.25">
      <c r="A140" s="1" t="s">
        <v>468</v>
      </c>
      <c r="B140" s="1" t="s">
        <v>469</v>
      </c>
      <c r="C140" s="1" t="s">
        <v>470</v>
      </c>
      <c r="D140" s="2">
        <v>1337120</v>
      </c>
      <c r="E140" s="2">
        <v>127005818</v>
      </c>
      <c r="F140" s="10">
        <f t="shared" si="2"/>
        <v>10.528021637559943</v>
      </c>
    </row>
    <row r="141" spans="1:6" x14ac:dyDescent="0.25">
      <c r="A141" s="1" t="s">
        <v>471</v>
      </c>
      <c r="B141" s="1" t="s">
        <v>472</v>
      </c>
      <c r="C141" s="1" t="s">
        <v>473</v>
      </c>
      <c r="D141" s="2">
        <v>29598138</v>
      </c>
      <c r="E141" s="2">
        <v>3080725137</v>
      </c>
      <c r="F141" s="10">
        <f t="shared" si="2"/>
        <v>9.6075231264618974</v>
      </c>
    </row>
    <row r="142" spans="1:6" x14ac:dyDescent="0.25">
      <c r="A142" s="1" t="s">
        <v>474</v>
      </c>
      <c r="B142" s="1" t="s">
        <v>475</v>
      </c>
      <c r="C142" s="1" t="s">
        <v>476</v>
      </c>
      <c r="D142" s="2">
        <v>9459953</v>
      </c>
      <c r="E142" s="2">
        <v>1450074625</v>
      </c>
      <c r="F142" s="10">
        <f t="shared" si="2"/>
        <v>6.5237697680559021</v>
      </c>
    </row>
    <row r="143" spans="1:6" x14ac:dyDescent="0.25">
      <c r="A143" s="1" t="s">
        <v>477</v>
      </c>
      <c r="B143" s="1" t="s">
        <v>478</v>
      </c>
      <c r="C143" s="1" t="s">
        <v>479</v>
      </c>
      <c r="D143" s="2">
        <v>11380917</v>
      </c>
      <c r="E143" s="2">
        <v>1486704651</v>
      </c>
      <c r="F143" s="10">
        <f t="shared" si="2"/>
        <v>7.6551297477578153</v>
      </c>
    </row>
    <row r="144" spans="1:6" x14ac:dyDescent="0.25">
      <c r="A144" s="1" t="s">
        <v>480</v>
      </c>
      <c r="B144" s="1" t="s">
        <v>481</v>
      </c>
      <c r="C144" s="1" t="s">
        <v>482</v>
      </c>
      <c r="D144" s="2">
        <v>18277970</v>
      </c>
      <c r="E144" s="2">
        <v>2805710429</v>
      </c>
      <c r="F144" s="10">
        <f t="shared" si="2"/>
        <v>6.5145603805288488</v>
      </c>
    </row>
    <row r="145" spans="1:6" x14ac:dyDescent="0.25">
      <c r="A145" s="1" t="s">
        <v>483</v>
      </c>
      <c r="B145" s="1" t="s">
        <v>484</v>
      </c>
      <c r="C145" s="1" t="s">
        <v>485</v>
      </c>
      <c r="D145" s="2">
        <v>644762</v>
      </c>
      <c r="E145" s="2">
        <v>92321427</v>
      </c>
      <c r="F145" s="10">
        <f t="shared" si="2"/>
        <v>6.9838825173272072</v>
      </c>
    </row>
    <row r="146" spans="1:6" x14ac:dyDescent="0.25">
      <c r="A146" s="1" t="s">
        <v>486</v>
      </c>
      <c r="B146" s="1" t="s">
        <v>487</v>
      </c>
      <c r="C146" s="1" t="s">
        <v>488</v>
      </c>
      <c r="D146" s="2">
        <v>1434976</v>
      </c>
      <c r="E146" s="2">
        <v>97456648</v>
      </c>
      <c r="F146" s="10">
        <f t="shared" si="2"/>
        <v>14.724249493990394</v>
      </c>
    </row>
    <row r="147" spans="1:6" x14ac:dyDescent="0.25">
      <c r="A147" s="1" t="s">
        <v>489</v>
      </c>
      <c r="B147" s="1" t="s">
        <v>490</v>
      </c>
      <c r="C147" s="1" t="s">
        <v>491</v>
      </c>
      <c r="D147" s="2">
        <v>2635922</v>
      </c>
      <c r="E147" s="2">
        <v>212026316</v>
      </c>
      <c r="F147" s="10">
        <f t="shared" si="2"/>
        <v>12.432051123314334</v>
      </c>
    </row>
    <row r="148" spans="1:6" x14ac:dyDescent="0.25">
      <c r="A148" s="1" t="s">
        <v>492</v>
      </c>
      <c r="B148" s="1" t="s">
        <v>493</v>
      </c>
      <c r="C148" s="1" t="s">
        <v>494</v>
      </c>
      <c r="D148" s="2">
        <v>2302438</v>
      </c>
      <c r="E148" s="2">
        <v>201788307</v>
      </c>
      <c r="F148" s="10">
        <f t="shared" si="2"/>
        <v>11.410165604888096</v>
      </c>
    </row>
    <row r="149" spans="1:6" x14ac:dyDescent="0.25">
      <c r="A149" s="1" t="s">
        <v>495</v>
      </c>
      <c r="B149" s="1" t="s">
        <v>496</v>
      </c>
      <c r="C149" s="1" t="s">
        <v>497</v>
      </c>
      <c r="D149" s="2">
        <v>16678967</v>
      </c>
      <c r="E149" s="2">
        <v>1485243282</v>
      </c>
      <c r="F149" s="10">
        <f t="shared" si="2"/>
        <v>11.229787875249921</v>
      </c>
    </row>
    <row r="150" spans="1:6" x14ac:dyDescent="0.25">
      <c r="A150" s="1" t="s">
        <v>498</v>
      </c>
      <c r="B150" s="1" t="s">
        <v>499</v>
      </c>
      <c r="C150" s="1" t="s">
        <v>500</v>
      </c>
      <c r="D150" s="2">
        <v>4007069</v>
      </c>
      <c r="E150" s="2">
        <v>396708385</v>
      </c>
      <c r="F150" s="10">
        <f t="shared" si="2"/>
        <v>10.100792298604931</v>
      </c>
    </row>
    <row r="151" spans="1:6" x14ac:dyDescent="0.25">
      <c r="A151" s="1" t="s">
        <v>501</v>
      </c>
      <c r="B151" s="1" t="s">
        <v>502</v>
      </c>
      <c r="C151" s="1" t="s">
        <v>503</v>
      </c>
      <c r="D151" s="2">
        <v>18317373</v>
      </c>
      <c r="E151" s="2">
        <v>1868886056</v>
      </c>
      <c r="F151" s="10">
        <f t="shared" si="2"/>
        <v>9.8012251422138075</v>
      </c>
    </row>
    <row r="152" spans="1:6" x14ac:dyDescent="0.25">
      <c r="A152" s="1" t="s">
        <v>504</v>
      </c>
      <c r="B152" s="1" t="s">
        <v>505</v>
      </c>
      <c r="C152" s="1" t="s">
        <v>506</v>
      </c>
      <c r="D152" s="2">
        <v>4151593</v>
      </c>
      <c r="E152" s="2">
        <v>434644474</v>
      </c>
      <c r="F152" s="10">
        <f t="shared" si="2"/>
        <v>9.5516985682417754</v>
      </c>
    </row>
    <row r="153" spans="1:6" x14ac:dyDescent="0.25">
      <c r="A153" s="1" t="s">
        <v>507</v>
      </c>
      <c r="B153" s="1" t="s">
        <v>508</v>
      </c>
      <c r="C153" s="1" t="s">
        <v>509</v>
      </c>
      <c r="D153" s="2">
        <v>22851546</v>
      </c>
      <c r="E153" s="2">
        <v>2485758269</v>
      </c>
      <c r="F153" s="10">
        <f t="shared" si="2"/>
        <v>9.1929880250153975</v>
      </c>
    </row>
    <row r="154" spans="1:6" x14ac:dyDescent="0.25">
      <c r="A154" s="1" t="s">
        <v>510</v>
      </c>
      <c r="B154" s="1" t="s">
        <v>511</v>
      </c>
      <c r="C154" s="1" t="s">
        <v>512</v>
      </c>
      <c r="D154" s="2">
        <v>32360197</v>
      </c>
      <c r="E154" s="2">
        <v>3647401031</v>
      </c>
      <c r="F154" s="10">
        <f t="shared" si="2"/>
        <v>8.872124760881551</v>
      </c>
    </row>
    <row r="155" spans="1:6" x14ac:dyDescent="0.25">
      <c r="A155" s="1" t="s">
        <v>513</v>
      </c>
      <c r="B155" s="1" t="s">
        <v>514</v>
      </c>
      <c r="C155" s="1" t="s">
        <v>515</v>
      </c>
      <c r="D155" s="2">
        <v>3281237</v>
      </c>
      <c r="E155" s="2">
        <v>371752900</v>
      </c>
      <c r="F155" s="10">
        <f t="shared" si="2"/>
        <v>8.8263924773687048</v>
      </c>
    </row>
    <row r="156" spans="1:6" x14ac:dyDescent="0.25">
      <c r="A156" s="1" t="s">
        <v>516</v>
      </c>
      <c r="B156" s="1" t="s">
        <v>517</v>
      </c>
      <c r="C156" s="1" t="s">
        <v>518</v>
      </c>
      <c r="D156" s="2">
        <v>3048935</v>
      </c>
      <c r="E156" s="2">
        <v>303886045</v>
      </c>
      <c r="F156" s="10">
        <f t="shared" si="2"/>
        <v>10.033152394345716</v>
      </c>
    </row>
    <row r="157" spans="1:6" x14ac:dyDescent="0.25">
      <c r="A157" s="1" t="s">
        <v>519</v>
      </c>
      <c r="B157" s="1" t="s">
        <v>520</v>
      </c>
      <c r="C157" s="1" t="s">
        <v>521</v>
      </c>
      <c r="D157" s="2">
        <v>2066442</v>
      </c>
      <c r="E157" s="2">
        <v>182818870</v>
      </c>
      <c r="F157" s="10">
        <f t="shared" si="2"/>
        <v>11.303220504535446</v>
      </c>
    </row>
    <row r="158" spans="1:6" x14ac:dyDescent="0.25">
      <c r="A158" s="1" t="s">
        <v>522</v>
      </c>
      <c r="B158" s="1" t="s">
        <v>523</v>
      </c>
      <c r="C158" s="1" t="s">
        <v>524</v>
      </c>
      <c r="D158" s="2">
        <v>4083612</v>
      </c>
      <c r="E158" s="2">
        <v>395101811</v>
      </c>
      <c r="F158" s="10">
        <f t="shared" si="2"/>
        <v>10.335594234975551</v>
      </c>
    </row>
    <row r="159" spans="1:6" x14ac:dyDescent="0.25">
      <c r="A159" s="1" t="s">
        <v>525</v>
      </c>
      <c r="B159" s="1" t="s">
        <v>526</v>
      </c>
      <c r="C159" s="1" t="s">
        <v>527</v>
      </c>
      <c r="D159" s="2">
        <v>2333999</v>
      </c>
      <c r="E159" s="2">
        <v>232669152</v>
      </c>
      <c r="F159" s="10">
        <f t="shared" si="2"/>
        <v>10.031407171673536</v>
      </c>
    </row>
    <row r="160" spans="1:6" x14ac:dyDescent="0.25">
      <c r="A160" s="1" t="s">
        <v>528</v>
      </c>
      <c r="B160" s="1" t="s">
        <v>529</v>
      </c>
      <c r="C160" s="1" t="s">
        <v>530</v>
      </c>
      <c r="D160" s="2">
        <v>1382847</v>
      </c>
      <c r="E160" s="2">
        <v>113199028</v>
      </c>
      <c r="F160" s="10">
        <f t="shared" si="2"/>
        <v>12.216067791677503</v>
      </c>
    </row>
    <row r="161" spans="1:6" x14ac:dyDescent="0.25">
      <c r="A161" s="1" t="s">
        <v>531</v>
      </c>
      <c r="B161" s="1" t="s">
        <v>532</v>
      </c>
      <c r="C161" s="1" t="s">
        <v>533</v>
      </c>
      <c r="D161" s="2">
        <v>35907987</v>
      </c>
      <c r="E161" s="2">
        <v>3743868180</v>
      </c>
      <c r="F161" s="10">
        <f t="shared" si="2"/>
        <v>9.5911461818615642</v>
      </c>
    </row>
    <row r="162" spans="1:6" x14ac:dyDescent="0.25">
      <c r="A162" s="1" t="s">
        <v>534</v>
      </c>
      <c r="B162" s="1" t="s">
        <v>535</v>
      </c>
      <c r="C162" s="1" t="s">
        <v>536</v>
      </c>
      <c r="D162" s="2">
        <v>9873224</v>
      </c>
      <c r="E162" s="2">
        <v>919842484</v>
      </c>
      <c r="F162" s="10">
        <f t="shared" si="2"/>
        <v>10.733602950219899</v>
      </c>
    </row>
    <row r="163" spans="1:6" x14ac:dyDescent="0.25">
      <c r="A163" s="1" t="s">
        <v>537</v>
      </c>
      <c r="B163" s="1" t="s">
        <v>538</v>
      </c>
      <c r="C163" s="1" t="s">
        <v>539</v>
      </c>
      <c r="D163" s="2">
        <v>4462900</v>
      </c>
      <c r="E163" s="2">
        <v>354301787</v>
      </c>
      <c r="F163" s="10">
        <f t="shared" si="2"/>
        <v>12.596323709764411</v>
      </c>
    </row>
    <row r="164" spans="1:6" x14ac:dyDescent="0.25">
      <c r="A164" s="1" t="s">
        <v>540</v>
      </c>
      <c r="B164" s="1" t="s">
        <v>541</v>
      </c>
      <c r="C164" s="1" t="s">
        <v>542</v>
      </c>
      <c r="D164" s="2">
        <v>1265594</v>
      </c>
      <c r="E164" s="2">
        <v>103944843</v>
      </c>
      <c r="F164" s="10">
        <f t="shared" si="2"/>
        <v>12.175630492798954</v>
      </c>
    </row>
    <row r="165" spans="1:6" x14ac:dyDescent="0.25">
      <c r="A165" s="1" t="s">
        <v>543</v>
      </c>
      <c r="B165" s="1" t="s">
        <v>544</v>
      </c>
      <c r="C165" s="1" t="s">
        <v>545</v>
      </c>
      <c r="D165" s="2">
        <v>17811016</v>
      </c>
      <c r="E165" s="2">
        <v>1951300593</v>
      </c>
      <c r="F165" s="10">
        <f t="shared" si="2"/>
        <v>9.1277664055934622</v>
      </c>
    </row>
    <row r="166" spans="1:6" x14ac:dyDescent="0.25">
      <c r="A166" s="1" t="s">
        <v>546</v>
      </c>
      <c r="B166" s="1" t="s">
        <v>547</v>
      </c>
      <c r="C166" s="1" t="s">
        <v>548</v>
      </c>
      <c r="D166" s="2">
        <v>89365681</v>
      </c>
      <c r="E166" s="2">
        <v>8212853321</v>
      </c>
      <c r="F166" s="10">
        <f t="shared" si="2"/>
        <v>10.881197740558065</v>
      </c>
    </row>
    <row r="167" spans="1:6" x14ac:dyDescent="0.25">
      <c r="A167" s="1" t="s">
        <v>549</v>
      </c>
      <c r="B167" s="1" t="s">
        <v>550</v>
      </c>
      <c r="C167" s="1" t="s">
        <v>551</v>
      </c>
      <c r="D167" s="2">
        <v>35544854</v>
      </c>
      <c r="E167" s="2">
        <v>3418461206</v>
      </c>
      <c r="F167" s="10">
        <f t="shared" si="2"/>
        <v>10.397910597204536</v>
      </c>
    </row>
    <row r="168" spans="1:6" x14ac:dyDescent="0.25">
      <c r="A168" s="1" t="s">
        <v>552</v>
      </c>
      <c r="B168" s="1" t="s">
        <v>553</v>
      </c>
      <c r="C168" s="1" t="s">
        <v>554</v>
      </c>
      <c r="D168" s="2">
        <v>11122982</v>
      </c>
      <c r="E168" s="2">
        <v>1184713356</v>
      </c>
      <c r="F168" s="10">
        <f t="shared" si="2"/>
        <v>9.3887537805389609</v>
      </c>
    </row>
    <row r="169" spans="1:6" x14ac:dyDescent="0.25">
      <c r="A169" s="1" t="s">
        <v>555</v>
      </c>
      <c r="B169" s="1" t="s">
        <v>556</v>
      </c>
      <c r="C169" s="1" t="s">
        <v>557</v>
      </c>
      <c r="D169" s="2">
        <v>6467400</v>
      </c>
      <c r="E169" s="2">
        <v>937294092</v>
      </c>
      <c r="F169" s="10">
        <f t="shared" si="2"/>
        <v>6.9000754994623401</v>
      </c>
    </row>
    <row r="170" spans="1:6" x14ac:dyDescent="0.25">
      <c r="A170" s="1" t="s">
        <v>558</v>
      </c>
      <c r="B170" s="1" t="s">
        <v>559</v>
      </c>
      <c r="C170" s="1" t="s">
        <v>560</v>
      </c>
      <c r="D170" s="2">
        <v>1919755</v>
      </c>
      <c r="E170" s="2">
        <v>184970927</v>
      </c>
      <c r="F170" s="10">
        <f t="shared" si="2"/>
        <v>10.37868507843938</v>
      </c>
    </row>
    <row r="171" spans="1:6" x14ac:dyDescent="0.25">
      <c r="A171" s="1" t="s">
        <v>561</v>
      </c>
      <c r="B171" s="1" t="s">
        <v>562</v>
      </c>
      <c r="C171" s="1" t="s">
        <v>563</v>
      </c>
      <c r="D171" s="2">
        <v>6811903</v>
      </c>
      <c r="E171" s="2">
        <v>684091234</v>
      </c>
      <c r="F171" s="10">
        <f t="shared" si="2"/>
        <v>9.9575943404063558</v>
      </c>
    </row>
    <row r="172" spans="1:6" x14ac:dyDescent="0.25">
      <c r="A172" s="1" t="s">
        <v>564</v>
      </c>
      <c r="B172" s="1" t="s">
        <v>565</v>
      </c>
      <c r="C172" s="1" t="s">
        <v>566</v>
      </c>
      <c r="D172" s="2">
        <v>16598295</v>
      </c>
      <c r="E172" s="2">
        <v>1708096091</v>
      </c>
      <c r="F172" s="10">
        <f t="shared" si="2"/>
        <v>9.7174246153110602</v>
      </c>
    </row>
    <row r="173" spans="1:6" x14ac:dyDescent="0.25">
      <c r="A173" s="1" t="s">
        <v>567</v>
      </c>
      <c r="B173" s="1" t="s">
        <v>568</v>
      </c>
      <c r="C173" s="1" t="s">
        <v>569</v>
      </c>
      <c r="D173" s="2">
        <v>5742815</v>
      </c>
      <c r="E173" s="2">
        <v>547639804</v>
      </c>
      <c r="F173" s="10">
        <f t="shared" si="2"/>
        <v>10.486482096542421</v>
      </c>
    </row>
    <row r="174" spans="1:6" x14ac:dyDescent="0.25">
      <c r="A174" s="1" t="s">
        <v>570</v>
      </c>
      <c r="B174" s="1" t="s">
        <v>571</v>
      </c>
      <c r="C174" s="1" t="s">
        <v>572</v>
      </c>
      <c r="D174" s="2">
        <v>49600247</v>
      </c>
      <c r="E174" s="2">
        <v>4010743094</v>
      </c>
      <c r="F174" s="10">
        <f t="shared" si="2"/>
        <v>12.366847199512998</v>
      </c>
    </row>
    <row r="175" spans="1:6" x14ac:dyDescent="0.25">
      <c r="A175" s="1" t="s">
        <v>573</v>
      </c>
      <c r="B175" s="1" t="s">
        <v>574</v>
      </c>
      <c r="C175" s="1" t="s">
        <v>575</v>
      </c>
      <c r="D175" s="2">
        <v>1378011</v>
      </c>
      <c r="E175" s="2">
        <v>98771098</v>
      </c>
      <c r="F175" s="10">
        <f t="shared" si="2"/>
        <v>13.951561012311515</v>
      </c>
    </row>
    <row r="176" spans="1:6" x14ac:dyDescent="0.25">
      <c r="A176" s="1" t="s">
        <v>576</v>
      </c>
      <c r="B176" s="1" t="s">
        <v>577</v>
      </c>
      <c r="C176" s="1" t="s">
        <v>578</v>
      </c>
      <c r="D176" s="2">
        <v>6334437</v>
      </c>
      <c r="E176" s="2">
        <v>906363600</v>
      </c>
      <c r="F176" s="10">
        <f t="shared" si="2"/>
        <v>6.9888475221202615</v>
      </c>
    </row>
    <row r="177" spans="1:6" x14ac:dyDescent="0.25">
      <c r="A177" s="1" t="s">
        <v>579</v>
      </c>
      <c r="B177" s="1" t="s">
        <v>580</v>
      </c>
      <c r="C177" s="1" t="s">
        <v>581</v>
      </c>
      <c r="D177" s="2">
        <v>3773419</v>
      </c>
      <c r="E177" s="2">
        <v>278288518</v>
      </c>
      <c r="F177" s="10">
        <f t="shared" si="2"/>
        <v>13.55937725033988</v>
      </c>
    </row>
    <row r="178" spans="1:6" x14ac:dyDescent="0.25">
      <c r="A178" s="1" t="s">
        <v>582</v>
      </c>
      <c r="B178" s="1" t="s">
        <v>583</v>
      </c>
      <c r="C178" s="1" t="s">
        <v>584</v>
      </c>
      <c r="D178" s="2">
        <v>4291018</v>
      </c>
      <c r="E178" s="2">
        <v>964769513</v>
      </c>
      <c r="F178" s="10">
        <f t="shared" si="2"/>
        <v>4.4477130984963038</v>
      </c>
    </row>
    <row r="179" spans="1:6" x14ac:dyDescent="0.25">
      <c r="A179" s="1" t="s">
        <v>585</v>
      </c>
      <c r="B179" s="1" t="s">
        <v>586</v>
      </c>
      <c r="C179" s="1" t="s">
        <v>587</v>
      </c>
      <c r="D179" s="2">
        <v>16396134</v>
      </c>
      <c r="E179" s="2">
        <v>2227480037</v>
      </c>
      <c r="F179" s="10">
        <f t="shared" si="2"/>
        <v>7.3608444195452964</v>
      </c>
    </row>
    <row r="180" spans="1:6" x14ac:dyDescent="0.25">
      <c r="A180" s="1" t="s">
        <v>588</v>
      </c>
      <c r="B180" s="1" t="s">
        <v>589</v>
      </c>
      <c r="C180" s="1" t="s">
        <v>590</v>
      </c>
      <c r="D180" s="2">
        <v>3914691</v>
      </c>
      <c r="E180" s="2">
        <v>405865439</v>
      </c>
      <c r="F180" s="10">
        <f t="shared" si="2"/>
        <v>9.6452928084867064</v>
      </c>
    </row>
    <row r="181" spans="1:6" x14ac:dyDescent="0.25">
      <c r="A181" s="1" t="s">
        <v>591</v>
      </c>
      <c r="B181" s="1" t="s">
        <v>592</v>
      </c>
      <c r="C181" s="1" t="s">
        <v>593</v>
      </c>
      <c r="D181" s="2">
        <v>9246062</v>
      </c>
      <c r="E181" s="2">
        <v>877410899</v>
      </c>
      <c r="F181" s="10">
        <f t="shared" si="2"/>
        <v>10.537892805455108</v>
      </c>
    </row>
    <row r="182" spans="1:6" x14ac:dyDescent="0.25">
      <c r="A182" s="1" t="s">
        <v>594</v>
      </c>
      <c r="B182" s="1" t="s">
        <v>595</v>
      </c>
      <c r="C182" s="1" t="s">
        <v>596</v>
      </c>
      <c r="D182" s="2">
        <v>4164445</v>
      </c>
      <c r="E182" s="2">
        <v>383075584</v>
      </c>
      <c r="F182" s="10">
        <f t="shared" si="2"/>
        <v>10.871079165410865</v>
      </c>
    </row>
    <row r="183" spans="1:6" x14ac:dyDescent="0.25">
      <c r="A183" s="1" t="s">
        <v>597</v>
      </c>
      <c r="B183" s="1" t="s">
        <v>598</v>
      </c>
      <c r="C183" s="1" t="s">
        <v>599</v>
      </c>
      <c r="D183" s="2">
        <v>2154935</v>
      </c>
      <c r="E183" s="2">
        <v>137590193</v>
      </c>
      <c r="F183" s="10">
        <f t="shared" si="2"/>
        <v>15.661981083201184</v>
      </c>
    </row>
    <row r="184" spans="1:6" x14ac:dyDescent="0.25">
      <c r="A184" s="1" t="s">
        <v>600</v>
      </c>
      <c r="B184" s="1" t="s">
        <v>601</v>
      </c>
      <c r="C184" s="1" t="s">
        <v>602</v>
      </c>
      <c r="D184" s="2">
        <v>1597902</v>
      </c>
      <c r="E184" s="2">
        <v>175784940</v>
      </c>
      <c r="F184" s="10">
        <f t="shared" si="2"/>
        <v>9.0900961140357062</v>
      </c>
    </row>
    <row r="185" spans="1:6" x14ac:dyDescent="0.25">
      <c r="A185" s="1" t="s">
        <v>603</v>
      </c>
      <c r="B185" s="1" t="s">
        <v>604</v>
      </c>
      <c r="C185" s="1" t="s">
        <v>605</v>
      </c>
      <c r="D185" s="2">
        <v>1978434</v>
      </c>
      <c r="E185" s="2">
        <v>421251244</v>
      </c>
      <c r="F185" s="10">
        <f t="shared" si="2"/>
        <v>4.6965653589856222</v>
      </c>
    </row>
    <row r="186" spans="1:6" x14ac:dyDescent="0.25">
      <c r="A186" s="1" t="s">
        <v>606</v>
      </c>
      <c r="B186" s="1" t="s">
        <v>607</v>
      </c>
      <c r="C186" s="1" t="s">
        <v>608</v>
      </c>
      <c r="D186" s="2">
        <v>1572420</v>
      </c>
      <c r="E186" s="2">
        <v>688343603</v>
      </c>
      <c r="F186" s="10">
        <f t="shared" si="2"/>
        <v>2.2843533275343013</v>
      </c>
    </row>
    <row r="187" spans="1:6" x14ac:dyDescent="0.25">
      <c r="A187" s="1" t="s">
        <v>609</v>
      </c>
      <c r="B187" s="1" t="s">
        <v>610</v>
      </c>
      <c r="C187" s="1" t="s">
        <v>611</v>
      </c>
      <c r="D187" s="2">
        <v>5104868</v>
      </c>
      <c r="E187" s="2">
        <v>465238686</v>
      </c>
      <c r="F187" s="10">
        <f t="shared" si="2"/>
        <v>10.972578492752428</v>
      </c>
    </row>
    <row r="188" spans="1:6" x14ac:dyDescent="0.25">
      <c r="A188" s="1" t="s">
        <v>612</v>
      </c>
      <c r="B188" s="1" t="s">
        <v>613</v>
      </c>
      <c r="C188" s="1" t="s">
        <v>614</v>
      </c>
      <c r="D188" s="2">
        <v>12770999</v>
      </c>
      <c r="E188" s="2">
        <v>1090656850</v>
      </c>
      <c r="F188" s="10">
        <f t="shared" si="2"/>
        <v>11.709456553635546</v>
      </c>
    </row>
    <row r="189" spans="1:6" x14ac:dyDescent="0.25">
      <c r="A189" s="1" t="s">
        <v>615</v>
      </c>
      <c r="B189" s="1" t="s">
        <v>616</v>
      </c>
      <c r="C189" s="1" t="s">
        <v>617</v>
      </c>
      <c r="D189" s="2">
        <v>5355010</v>
      </c>
      <c r="E189" s="2">
        <v>501098968</v>
      </c>
      <c r="F189" s="10">
        <f t="shared" si="2"/>
        <v>10.686531687289365</v>
      </c>
    </row>
    <row r="190" spans="1:6" x14ac:dyDescent="0.25">
      <c r="A190" s="1" t="s">
        <v>618</v>
      </c>
      <c r="B190" s="1" t="s">
        <v>619</v>
      </c>
      <c r="C190" s="1" t="s">
        <v>620</v>
      </c>
      <c r="D190" s="2">
        <v>1794134</v>
      </c>
      <c r="E190" s="2">
        <v>180429946</v>
      </c>
      <c r="F190" s="10">
        <f t="shared" si="2"/>
        <v>9.9436597958079531</v>
      </c>
    </row>
    <row r="191" spans="1:6" x14ac:dyDescent="0.25">
      <c r="A191" s="1" t="s">
        <v>621</v>
      </c>
      <c r="B191" s="1" t="s">
        <v>622</v>
      </c>
      <c r="C191" s="1" t="s">
        <v>623</v>
      </c>
      <c r="D191" s="2">
        <v>3123520</v>
      </c>
      <c r="E191" s="2">
        <v>295918406</v>
      </c>
      <c r="F191" s="10">
        <f t="shared" si="2"/>
        <v>10.5553420695298</v>
      </c>
    </row>
    <row r="192" spans="1:6" x14ac:dyDescent="0.25">
      <c r="A192" s="1" t="s">
        <v>624</v>
      </c>
      <c r="B192" s="1" t="s">
        <v>625</v>
      </c>
      <c r="C192" s="1" t="s">
        <v>626</v>
      </c>
      <c r="D192" s="2">
        <v>7906196</v>
      </c>
      <c r="E192" s="2">
        <v>883915708</v>
      </c>
      <c r="F192" s="10">
        <f t="shared" si="2"/>
        <v>8.9445135191556062</v>
      </c>
    </row>
    <row r="193" spans="1:6" x14ac:dyDescent="0.25">
      <c r="A193" s="1" t="s">
        <v>627</v>
      </c>
      <c r="B193" s="1" t="s">
        <v>628</v>
      </c>
      <c r="C193" s="1" t="s">
        <v>629</v>
      </c>
      <c r="D193" s="2">
        <v>281158559</v>
      </c>
      <c r="E193" s="2">
        <v>23270952465</v>
      </c>
      <c r="F193" s="10">
        <f t="shared" si="2"/>
        <v>12.081953217122006</v>
      </c>
    </row>
    <row r="194" spans="1:6" x14ac:dyDescent="0.25">
      <c r="A194" s="1" t="s">
        <v>630</v>
      </c>
      <c r="B194" s="1" t="s">
        <v>631</v>
      </c>
      <c r="C194" s="1" t="s">
        <v>632</v>
      </c>
      <c r="D194" s="2">
        <v>2960819</v>
      </c>
      <c r="E194" s="2">
        <v>341723966</v>
      </c>
      <c r="F194" s="10">
        <f t="shared" si="2"/>
        <v>8.6643586478801424</v>
      </c>
    </row>
    <row r="195" spans="1:6" x14ac:dyDescent="0.25">
      <c r="A195" s="1" t="s">
        <v>633</v>
      </c>
      <c r="B195" s="1" t="s">
        <v>634</v>
      </c>
      <c r="C195" s="1" t="s">
        <v>635</v>
      </c>
      <c r="D195" s="2">
        <v>20750575</v>
      </c>
      <c r="E195" s="2">
        <v>2328265815</v>
      </c>
      <c r="F195" s="10">
        <f t="shared" si="2"/>
        <v>8.9124595938801772</v>
      </c>
    </row>
    <row r="196" spans="1:6" x14ac:dyDescent="0.25">
      <c r="A196" s="1" t="s">
        <v>636</v>
      </c>
      <c r="B196" s="1" t="s">
        <v>637</v>
      </c>
      <c r="C196" s="1" t="s">
        <v>638</v>
      </c>
      <c r="D196" s="2">
        <v>10943539</v>
      </c>
      <c r="E196" s="2">
        <v>813927929</v>
      </c>
      <c r="F196" s="10">
        <f t="shared" ref="F196:F259" si="3">(D196/E196)*(1000)</f>
        <v>13.445341546941806</v>
      </c>
    </row>
    <row r="197" spans="1:6" x14ac:dyDescent="0.25">
      <c r="A197" s="1" t="s">
        <v>639</v>
      </c>
      <c r="B197" s="1" t="s">
        <v>640</v>
      </c>
      <c r="C197" s="1" t="s">
        <v>641</v>
      </c>
      <c r="D197" s="2">
        <v>6714789</v>
      </c>
      <c r="E197" s="2">
        <v>948200062</v>
      </c>
      <c r="F197" s="10">
        <f t="shared" si="3"/>
        <v>7.0816162844756274</v>
      </c>
    </row>
    <row r="198" spans="1:6" x14ac:dyDescent="0.25">
      <c r="A198" s="1" t="s">
        <v>642</v>
      </c>
      <c r="B198" s="1" t="s">
        <v>643</v>
      </c>
      <c r="C198" s="1" t="s">
        <v>644</v>
      </c>
      <c r="D198" s="2">
        <v>3954184</v>
      </c>
      <c r="E198" s="2">
        <v>372397647</v>
      </c>
      <c r="F198" s="10">
        <f t="shared" si="3"/>
        <v>10.618176650294464</v>
      </c>
    </row>
    <row r="199" spans="1:6" x14ac:dyDescent="0.25">
      <c r="A199" s="1" t="s">
        <v>645</v>
      </c>
      <c r="B199" s="1" t="s">
        <v>646</v>
      </c>
      <c r="C199" s="1" t="s">
        <v>647</v>
      </c>
      <c r="D199" s="2">
        <v>8835335</v>
      </c>
      <c r="E199" s="2">
        <v>935968717</v>
      </c>
      <c r="F199" s="10">
        <f t="shared" si="3"/>
        <v>9.4397759663584999</v>
      </c>
    </row>
    <row r="200" spans="1:6" x14ac:dyDescent="0.25">
      <c r="A200" s="1" t="s">
        <v>648</v>
      </c>
      <c r="B200" s="1" t="s">
        <v>649</v>
      </c>
      <c r="C200" s="1" t="s">
        <v>650</v>
      </c>
      <c r="D200" s="2">
        <v>2122905</v>
      </c>
      <c r="E200" s="2">
        <v>251066102</v>
      </c>
      <c r="F200" s="10">
        <f t="shared" si="3"/>
        <v>8.4555620336193389</v>
      </c>
    </row>
    <row r="201" spans="1:6" x14ac:dyDescent="0.25">
      <c r="A201" s="1" t="s">
        <v>651</v>
      </c>
      <c r="B201" s="1" t="s">
        <v>652</v>
      </c>
      <c r="C201" s="1" t="s">
        <v>653</v>
      </c>
      <c r="D201" s="2">
        <v>6616268</v>
      </c>
      <c r="E201" s="2">
        <v>626499838</v>
      </c>
      <c r="F201" s="10">
        <f t="shared" si="3"/>
        <v>10.560685891190925</v>
      </c>
    </row>
    <row r="202" spans="1:6" x14ac:dyDescent="0.25">
      <c r="A202" s="1" t="s">
        <v>654</v>
      </c>
      <c r="B202" s="1" t="s">
        <v>655</v>
      </c>
      <c r="C202" s="1" t="s">
        <v>656</v>
      </c>
      <c r="D202" s="2">
        <v>4746178</v>
      </c>
      <c r="E202" s="2">
        <v>368362930</v>
      </c>
      <c r="F202" s="10">
        <f t="shared" si="3"/>
        <v>12.884515822479749</v>
      </c>
    </row>
    <row r="203" spans="1:6" x14ac:dyDescent="0.25">
      <c r="A203" s="1" t="s">
        <v>657</v>
      </c>
      <c r="B203" s="1" t="s">
        <v>658</v>
      </c>
      <c r="C203" s="1" t="s">
        <v>659</v>
      </c>
      <c r="D203" s="2">
        <v>19761018</v>
      </c>
      <c r="E203" s="2">
        <v>2068260422</v>
      </c>
      <c r="F203" s="10">
        <f t="shared" si="3"/>
        <v>9.5544148066669337</v>
      </c>
    </row>
    <row r="204" spans="1:6" x14ac:dyDescent="0.25">
      <c r="A204" s="1" t="s">
        <v>660</v>
      </c>
      <c r="B204" s="1" t="s">
        <v>661</v>
      </c>
      <c r="C204" s="1" t="s">
        <v>662</v>
      </c>
      <c r="D204" s="2">
        <v>7744736</v>
      </c>
      <c r="E204" s="2">
        <v>647723559</v>
      </c>
      <c r="F204" s="10">
        <f t="shared" si="3"/>
        <v>11.956853957816284</v>
      </c>
    </row>
    <row r="205" spans="1:6" x14ac:dyDescent="0.25">
      <c r="A205" s="1" t="s">
        <v>663</v>
      </c>
      <c r="B205" s="1" t="s">
        <v>664</v>
      </c>
      <c r="C205" s="1" t="s">
        <v>665</v>
      </c>
      <c r="D205" s="2">
        <v>5943428</v>
      </c>
      <c r="E205" s="2">
        <v>562476507</v>
      </c>
      <c r="F205" s="10">
        <f t="shared" si="3"/>
        <v>10.566535537101108</v>
      </c>
    </row>
    <row r="206" spans="1:6" x14ac:dyDescent="0.25">
      <c r="A206" s="1" t="s">
        <v>666</v>
      </c>
      <c r="B206" s="1" t="s">
        <v>667</v>
      </c>
      <c r="C206" s="1" t="s">
        <v>668</v>
      </c>
      <c r="D206" s="2">
        <v>13985382</v>
      </c>
      <c r="E206" s="2">
        <v>1195974847</v>
      </c>
      <c r="F206" s="10">
        <f t="shared" si="3"/>
        <v>11.693709140356194</v>
      </c>
    </row>
    <row r="207" spans="1:6" x14ac:dyDescent="0.25">
      <c r="A207" s="1" t="s">
        <v>669</v>
      </c>
      <c r="B207" s="1" t="s">
        <v>670</v>
      </c>
      <c r="C207" s="1" t="s">
        <v>671</v>
      </c>
      <c r="D207" s="2">
        <v>7218692</v>
      </c>
      <c r="E207" s="2">
        <v>855713755</v>
      </c>
      <c r="F207" s="10">
        <f t="shared" si="3"/>
        <v>8.4358723437839327</v>
      </c>
    </row>
    <row r="208" spans="1:6" x14ac:dyDescent="0.25">
      <c r="A208" s="1" t="s">
        <v>672</v>
      </c>
      <c r="B208" s="1" t="s">
        <v>673</v>
      </c>
      <c r="C208" s="1" t="s">
        <v>674</v>
      </c>
      <c r="D208" s="2">
        <v>1115720</v>
      </c>
      <c r="E208" s="2">
        <v>118446145</v>
      </c>
      <c r="F208" s="10">
        <f t="shared" si="3"/>
        <v>9.4196396176507058</v>
      </c>
    </row>
    <row r="209" spans="1:6" x14ac:dyDescent="0.25">
      <c r="A209" s="1" t="s">
        <v>675</v>
      </c>
      <c r="B209" s="1" t="s">
        <v>676</v>
      </c>
      <c r="C209" s="1" t="s">
        <v>677</v>
      </c>
      <c r="D209" s="2">
        <v>3428724</v>
      </c>
      <c r="E209" s="2">
        <v>317701490</v>
      </c>
      <c r="F209" s="10">
        <f t="shared" si="3"/>
        <v>10.792281773686362</v>
      </c>
    </row>
    <row r="210" spans="1:6" x14ac:dyDescent="0.25">
      <c r="A210" s="1" t="s">
        <v>678</v>
      </c>
      <c r="B210" s="1" t="s">
        <v>679</v>
      </c>
      <c r="C210" s="1" t="s">
        <v>680</v>
      </c>
      <c r="D210" s="2">
        <v>14448040</v>
      </c>
      <c r="E210" s="2">
        <v>1281516837</v>
      </c>
      <c r="F210" s="10">
        <f t="shared" si="3"/>
        <v>11.274171031433744</v>
      </c>
    </row>
    <row r="211" spans="1:6" x14ac:dyDescent="0.25">
      <c r="A211" s="1" t="s">
        <v>681</v>
      </c>
      <c r="B211" s="1" t="s">
        <v>682</v>
      </c>
      <c r="C211" s="1" t="s">
        <v>683</v>
      </c>
      <c r="D211" s="2">
        <v>3150893</v>
      </c>
      <c r="E211" s="2">
        <v>289576937</v>
      </c>
      <c r="F211" s="10">
        <f t="shared" si="3"/>
        <v>10.881021923372302</v>
      </c>
    </row>
    <row r="212" spans="1:6" x14ac:dyDescent="0.25">
      <c r="A212" s="1" t="s">
        <v>684</v>
      </c>
      <c r="B212" s="1" t="s">
        <v>685</v>
      </c>
      <c r="C212" s="1" t="s">
        <v>686</v>
      </c>
      <c r="D212" s="2">
        <v>39429071</v>
      </c>
      <c r="E212" s="2">
        <v>3397888891</v>
      </c>
      <c r="F212" s="10">
        <f t="shared" si="3"/>
        <v>11.603990673278316</v>
      </c>
    </row>
    <row r="213" spans="1:6" x14ac:dyDescent="0.25">
      <c r="A213" s="1" t="s">
        <v>687</v>
      </c>
      <c r="B213" s="1" t="s">
        <v>688</v>
      </c>
      <c r="C213" s="1" t="s">
        <v>689</v>
      </c>
      <c r="D213" s="2">
        <v>16891856</v>
      </c>
      <c r="E213" s="2">
        <v>1674263510</v>
      </c>
      <c r="F213" s="10">
        <f t="shared" si="3"/>
        <v>10.089126292909532</v>
      </c>
    </row>
    <row r="214" spans="1:6" x14ac:dyDescent="0.25">
      <c r="A214" s="1" t="s">
        <v>690</v>
      </c>
      <c r="B214" s="1" t="s">
        <v>691</v>
      </c>
      <c r="C214" s="1" t="s">
        <v>692</v>
      </c>
      <c r="D214" s="2">
        <v>37713405</v>
      </c>
      <c r="E214" s="2">
        <v>4590312133</v>
      </c>
      <c r="F214" s="10">
        <f t="shared" si="3"/>
        <v>8.2158694021864669</v>
      </c>
    </row>
    <row r="215" spans="1:6" x14ac:dyDescent="0.25">
      <c r="A215" s="1" t="s">
        <v>693</v>
      </c>
      <c r="B215" s="1" t="s">
        <v>694</v>
      </c>
      <c r="C215" s="1" t="s">
        <v>695</v>
      </c>
      <c r="D215" s="2">
        <v>2287395</v>
      </c>
      <c r="E215" s="2">
        <v>449616600</v>
      </c>
      <c r="F215" s="10">
        <f t="shared" si="3"/>
        <v>5.0874344941890488</v>
      </c>
    </row>
    <row r="216" spans="1:6" x14ac:dyDescent="0.25">
      <c r="A216" s="1" t="s">
        <v>696</v>
      </c>
      <c r="B216" s="1" t="s">
        <v>697</v>
      </c>
      <c r="C216" s="1" t="s">
        <v>698</v>
      </c>
      <c r="D216" s="2">
        <v>11115354</v>
      </c>
      <c r="E216" s="2">
        <v>1149889116</v>
      </c>
      <c r="F216" s="10">
        <f t="shared" si="3"/>
        <v>9.6664572656064696</v>
      </c>
    </row>
    <row r="217" spans="1:6" x14ac:dyDescent="0.25">
      <c r="A217" s="1" t="s">
        <v>699</v>
      </c>
      <c r="B217" s="1" t="s">
        <v>700</v>
      </c>
      <c r="C217" s="1" t="s">
        <v>701</v>
      </c>
      <c r="D217" s="2">
        <v>4766553</v>
      </c>
      <c r="E217" s="2">
        <v>770999495</v>
      </c>
      <c r="F217" s="10">
        <f t="shared" si="3"/>
        <v>6.1823036602637469</v>
      </c>
    </row>
    <row r="218" spans="1:6" x14ac:dyDescent="0.25">
      <c r="A218" s="1" t="s">
        <v>702</v>
      </c>
      <c r="B218" s="1" t="s">
        <v>703</v>
      </c>
      <c r="C218" s="1" t="s">
        <v>704</v>
      </c>
      <c r="D218" s="2">
        <v>67578826</v>
      </c>
      <c r="E218" s="2">
        <v>5812395312</v>
      </c>
      <c r="F218" s="10">
        <f t="shared" si="3"/>
        <v>11.626674094323885</v>
      </c>
    </row>
    <row r="219" spans="1:6" x14ac:dyDescent="0.25">
      <c r="A219" s="1" t="s">
        <v>705</v>
      </c>
      <c r="B219" s="1" t="s">
        <v>706</v>
      </c>
      <c r="C219" s="1" t="s">
        <v>707</v>
      </c>
      <c r="D219" s="2">
        <v>13090068</v>
      </c>
      <c r="E219" s="2">
        <v>1597165767</v>
      </c>
      <c r="F219" s="10">
        <f t="shared" si="3"/>
        <v>8.1958105229035993</v>
      </c>
    </row>
    <row r="220" spans="1:6" x14ac:dyDescent="0.25">
      <c r="A220" s="1" t="s">
        <v>708</v>
      </c>
      <c r="B220" s="1" t="s">
        <v>709</v>
      </c>
      <c r="C220" s="1" t="s">
        <v>710</v>
      </c>
      <c r="D220" s="2">
        <v>310255024</v>
      </c>
      <c r="E220" s="2">
        <v>24870618100</v>
      </c>
      <c r="F220" s="10">
        <f t="shared" si="3"/>
        <v>12.474761292723963</v>
      </c>
    </row>
    <row r="221" spans="1:6" x14ac:dyDescent="0.25">
      <c r="A221" s="1" t="s">
        <v>711</v>
      </c>
      <c r="B221" s="1" t="s">
        <v>712</v>
      </c>
      <c r="C221" s="1" t="s">
        <v>713</v>
      </c>
      <c r="D221" s="2">
        <v>3944694</v>
      </c>
      <c r="E221" s="2">
        <v>316575686</v>
      </c>
      <c r="F221" s="10">
        <f t="shared" si="3"/>
        <v>12.46050841693509</v>
      </c>
    </row>
    <row r="222" spans="1:6" x14ac:dyDescent="0.25">
      <c r="A222" s="1" t="s">
        <v>714</v>
      </c>
      <c r="B222" s="1" t="s">
        <v>715</v>
      </c>
      <c r="C222" s="1" t="s">
        <v>716</v>
      </c>
      <c r="D222" s="2">
        <v>6824741</v>
      </c>
      <c r="E222" s="2">
        <v>2113270743</v>
      </c>
      <c r="F222" s="10">
        <f t="shared" si="3"/>
        <v>3.2294683597008471</v>
      </c>
    </row>
    <row r="223" spans="1:6" x14ac:dyDescent="0.25">
      <c r="A223" s="1" t="s">
        <v>717</v>
      </c>
      <c r="B223" s="1" t="s">
        <v>718</v>
      </c>
      <c r="C223" s="1" t="s">
        <v>719</v>
      </c>
      <c r="D223" s="2">
        <v>4372229</v>
      </c>
      <c r="E223" s="2">
        <v>427785655</v>
      </c>
      <c r="F223" s="10">
        <f t="shared" si="3"/>
        <v>10.220606859760176</v>
      </c>
    </row>
    <row r="224" spans="1:6" x14ac:dyDescent="0.25">
      <c r="A224" s="1" t="s">
        <v>720</v>
      </c>
      <c r="B224" s="1" t="s">
        <v>721</v>
      </c>
      <c r="C224" s="1" t="s">
        <v>722</v>
      </c>
      <c r="D224" s="2">
        <v>3768972</v>
      </c>
      <c r="E224" s="2">
        <v>369221700</v>
      </c>
      <c r="F224" s="10">
        <f t="shared" si="3"/>
        <v>10.207883231131865</v>
      </c>
    </row>
    <row r="225" spans="1:6" x14ac:dyDescent="0.25">
      <c r="A225" s="1" t="s">
        <v>723</v>
      </c>
      <c r="B225" s="1" t="s">
        <v>724</v>
      </c>
      <c r="C225" s="1" t="s">
        <v>725</v>
      </c>
      <c r="D225" s="2">
        <v>24679582</v>
      </c>
      <c r="E225" s="2">
        <v>1914295842</v>
      </c>
      <c r="F225" s="10">
        <f t="shared" si="3"/>
        <v>12.89225074752056</v>
      </c>
    </row>
    <row r="226" spans="1:6" x14ac:dyDescent="0.25">
      <c r="A226" s="1" t="s">
        <v>726</v>
      </c>
      <c r="B226" s="1" t="s">
        <v>727</v>
      </c>
      <c r="C226" s="1" t="s">
        <v>728</v>
      </c>
      <c r="D226" s="2">
        <v>11072291</v>
      </c>
      <c r="E226" s="2">
        <v>1035188858</v>
      </c>
      <c r="F226" s="10">
        <f t="shared" si="3"/>
        <v>10.695914001037288</v>
      </c>
    </row>
    <row r="227" spans="1:6" x14ac:dyDescent="0.25">
      <c r="A227" s="1" t="s">
        <v>729</v>
      </c>
      <c r="B227" s="1" t="s">
        <v>730</v>
      </c>
      <c r="C227" s="1" t="s">
        <v>731</v>
      </c>
      <c r="D227" s="2">
        <v>5507881</v>
      </c>
      <c r="E227" s="2">
        <v>610028690</v>
      </c>
      <c r="F227" s="10">
        <f t="shared" si="3"/>
        <v>9.0288884609673037</v>
      </c>
    </row>
    <row r="228" spans="1:6" x14ac:dyDescent="0.25">
      <c r="A228" s="1" t="s">
        <v>732</v>
      </c>
      <c r="B228" s="1" t="s">
        <v>733</v>
      </c>
      <c r="C228" s="1" t="s">
        <v>734</v>
      </c>
      <c r="D228" s="2">
        <v>2380514</v>
      </c>
      <c r="E228" s="2">
        <v>189173769</v>
      </c>
      <c r="F228" s="10">
        <f t="shared" si="3"/>
        <v>12.583742516648806</v>
      </c>
    </row>
    <row r="229" spans="1:6" x14ac:dyDescent="0.25">
      <c r="A229" s="1" t="s">
        <v>735</v>
      </c>
      <c r="B229" s="1" t="s">
        <v>736</v>
      </c>
      <c r="C229" s="1" t="s">
        <v>737</v>
      </c>
      <c r="D229" s="2">
        <v>9487803</v>
      </c>
      <c r="E229" s="2">
        <v>991143225</v>
      </c>
      <c r="F229" s="10">
        <f t="shared" si="3"/>
        <v>9.57258523358216</v>
      </c>
    </row>
    <row r="230" spans="1:6" x14ac:dyDescent="0.25">
      <c r="A230" s="1" t="s">
        <v>738</v>
      </c>
      <c r="B230" s="1" t="s">
        <v>739</v>
      </c>
      <c r="C230" s="1" t="s">
        <v>740</v>
      </c>
      <c r="D230" s="2">
        <v>12085353</v>
      </c>
      <c r="E230" s="2">
        <v>1246181350</v>
      </c>
      <c r="F230" s="10">
        <f t="shared" si="3"/>
        <v>9.697908735353808</v>
      </c>
    </row>
    <row r="231" spans="1:6" x14ac:dyDescent="0.25">
      <c r="A231" s="1" t="s">
        <v>741</v>
      </c>
      <c r="B231" s="1" t="s">
        <v>742</v>
      </c>
      <c r="C231" s="1" t="s">
        <v>743</v>
      </c>
      <c r="D231" s="2">
        <v>27238944</v>
      </c>
      <c r="E231" s="2">
        <v>3106733242</v>
      </c>
      <c r="F231" s="10">
        <f t="shared" si="3"/>
        <v>8.7677125386100343</v>
      </c>
    </row>
    <row r="232" spans="1:6" x14ac:dyDescent="0.25">
      <c r="A232" s="1" t="s">
        <v>744</v>
      </c>
      <c r="B232" s="1" t="s">
        <v>745</v>
      </c>
      <c r="C232" s="1" t="s">
        <v>746</v>
      </c>
      <c r="D232" s="2">
        <v>32324880</v>
      </c>
      <c r="E232" s="2">
        <v>3136271240</v>
      </c>
      <c r="F232" s="10">
        <f t="shared" si="3"/>
        <v>10.30678711322175</v>
      </c>
    </row>
    <row r="233" spans="1:6" x14ac:dyDescent="0.25">
      <c r="A233" s="1" t="s">
        <v>747</v>
      </c>
      <c r="B233" s="1" t="s">
        <v>748</v>
      </c>
      <c r="C233" s="1" t="s">
        <v>749</v>
      </c>
      <c r="D233" s="2">
        <v>5259491</v>
      </c>
      <c r="E233" s="2">
        <v>464390183</v>
      </c>
      <c r="F233" s="10">
        <f t="shared" si="3"/>
        <v>11.32558609663805</v>
      </c>
    </row>
    <row r="234" spans="1:6" x14ac:dyDescent="0.25">
      <c r="A234" s="1" t="s">
        <v>750</v>
      </c>
      <c r="B234" s="1" t="s">
        <v>751</v>
      </c>
      <c r="C234" s="1" t="s">
        <v>752</v>
      </c>
      <c r="D234" s="2">
        <v>32225081</v>
      </c>
      <c r="E234" s="2">
        <v>3759138551</v>
      </c>
      <c r="F234" s="10">
        <f t="shared" si="3"/>
        <v>8.5724642927639731</v>
      </c>
    </row>
    <row r="235" spans="1:6" x14ac:dyDescent="0.25">
      <c r="A235" s="1" t="s">
        <v>753</v>
      </c>
      <c r="B235" s="1" t="s">
        <v>754</v>
      </c>
      <c r="C235" s="1" t="s">
        <v>755</v>
      </c>
      <c r="D235" s="2">
        <v>3947096</v>
      </c>
      <c r="E235" s="2">
        <v>460354035</v>
      </c>
      <c r="F235" s="10">
        <f t="shared" si="3"/>
        <v>8.5740445394380007</v>
      </c>
    </row>
    <row r="236" spans="1:6" x14ac:dyDescent="0.25">
      <c r="A236" s="1" t="s">
        <v>756</v>
      </c>
      <c r="B236" s="1" t="s">
        <v>757</v>
      </c>
      <c r="C236" s="1" t="s">
        <v>758</v>
      </c>
      <c r="D236" s="2">
        <v>10136414</v>
      </c>
      <c r="E236" s="2">
        <v>942821015</v>
      </c>
      <c r="F236" s="10">
        <f t="shared" si="3"/>
        <v>10.751154077744014</v>
      </c>
    </row>
    <row r="237" spans="1:6" x14ac:dyDescent="0.25">
      <c r="A237" s="1" t="s">
        <v>759</v>
      </c>
      <c r="B237" s="1" t="s">
        <v>760</v>
      </c>
      <c r="C237" s="1" t="s">
        <v>761</v>
      </c>
      <c r="D237" s="2">
        <v>1137300</v>
      </c>
      <c r="E237" s="2">
        <v>180125819</v>
      </c>
      <c r="F237" s="10">
        <f t="shared" si="3"/>
        <v>6.3139199383737425</v>
      </c>
    </row>
    <row r="238" spans="1:6" x14ac:dyDescent="0.25">
      <c r="A238" s="1" t="s">
        <v>762</v>
      </c>
      <c r="B238" s="1" t="s">
        <v>763</v>
      </c>
      <c r="C238" s="1" t="s">
        <v>764</v>
      </c>
      <c r="D238" s="2">
        <v>3321188</v>
      </c>
      <c r="E238" s="2">
        <v>282491353</v>
      </c>
      <c r="F238" s="10">
        <f t="shared" si="3"/>
        <v>11.756777560550676</v>
      </c>
    </row>
    <row r="239" spans="1:6" x14ac:dyDescent="0.25">
      <c r="A239" s="1" t="s">
        <v>765</v>
      </c>
      <c r="B239" s="1" t="s">
        <v>766</v>
      </c>
      <c r="C239" s="1" t="s">
        <v>767</v>
      </c>
      <c r="D239" s="2">
        <v>49730914</v>
      </c>
      <c r="E239" s="2">
        <v>4428088120</v>
      </c>
      <c r="F239" s="10">
        <f t="shared" si="3"/>
        <v>11.230786888676462</v>
      </c>
    </row>
    <row r="240" spans="1:6" x14ac:dyDescent="0.25">
      <c r="A240" s="1" t="s">
        <v>768</v>
      </c>
      <c r="B240" s="1" t="s">
        <v>769</v>
      </c>
      <c r="C240" s="1" t="s">
        <v>770</v>
      </c>
      <c r="D240" s="2">
        <v>4795553</v>
      </c>
      <c r="E240" s="2">
        <v>412271401</v>
      </c>
      <c r="F240" s="10">
        <f t="shared" si="3"/>
        <v>11.632029261229304</v>
      </c>
    </row>
    <row r="241" spans="1:6" x14ac:dyDescent="0.25">
      <c r="A241" s="1" t="s">
        <v>771</v>
      </c>
      <c r="B241" s="1" t="s">
        <v>772</v>
      </c>
      <c r="C241" s="1" t="s">
        <v>773</v>
      </c>
      <c r="D241" s="2">
        <v>6861320</v>
      </c>
      <c r="E241" s="2">
        <v>678352932</v>
      </c>
      <c r="F241" s="10">
        <f t="shared" si="3"/>
        <v>10.114675821877336</v>
      </c>
    </row>
    <row r="242" spans="1:6" x14ac:dyDescent="0.25">
      <c r="A242" s="1" t="s">
        <v>774</v>
      </c>
      <c r="B242" s="1" t="s">
        <v>775</v>
      </c>
      <c r="C242" s="1" t="s">
        <v>776</v>
      </c>
      <c r="D242" s="2">
        <v>3528863</v>
      </c>
      <c r="E242" s="2">
        <v>342575274</v>
      </c>
      <c r="F242" s="10">
        <f t="shared" si="3"/>
        <v>10.300985703947799</v>
      </c>
    </row>
    <row r="243" spans="1:6" x14ac:dyDescent="0.25">
      <c r="A243" s="1" t="s">
        <v>777</v>
      </c>
      <c r="B243" s="1" t="s">
        <v>778</v>
      </c>
      <c r="C243" s="1" t="s">
        <v>779</v>
      </c>
      <c r="D243" s="2">
        <v>10361179</v>
      </c>
      <c r="E243" s="2">
        <v>1004590569</v>
      </c>
      <c r="F243" s="10">
        <f t="shared" si="3"/>
        <v>10.313832639613402</v>
      </c>
    </row>
    <row r="244" spans="1:6" x14ac:dyDescent="0.25">
      <c r="A244" s="1" t="s">
        <v>780</v>
      </c>
      <c r="B244" s="1" t="s">
        <v>781</v>
      </c>
      <c r="C244" s="1" t="s">
        <v>782</v>
      </c>
      <c r="D244" s="2">
        <v>14910945</v>
      </c>
      <c r="E244" s="2">
        <v>1249288114</v>
      </c>
      <c r="F244" s="10">
        <f t="shared" si="3"/>
        <v>11.935553402695705</v>
      </c>
    </row>
    <row r="245" spans="1:6" x14ac:dyDescent="0.25">
      <c r="A245" s="1" t="s">
        <v>783</v>
      </c>
      <c r="B245" s="1" t="s">
        <v>784</v>
      </c>
      <c r="C245" s="1" t="s">
        <v>785</v>
      </c>
      <c r="D245" s="2">
        <v>1757090</v>
      </c>
      <c r="E245" s="2">
        <v>137089600</v>
      </c>
      <c r="F245" s="10">
        <f t="shared" si="3"/>
        <v>12.817091887349587</v>
      </c>
    </row>
    <row r="246" spans="1:6" x14ac:dyDescent="0.25">
      <c r="A246" s="1" t="s">
        <v>786</v>
      </c>
      <c r="B246" s="1" t="s">
        <v>787</v>
      </c>
      <c r="C246" s="1" t="s">
        <v>788</v>
      </c>
      <c r="D246" s="2">
        <v>5000</v>
      </c>
      <c r="E246" s="2">
        <v>78009</v>
      </c>
      <c r="F246" s="10">
        <f t="shared" si="3"/>
        <v>64.095168506198007</v>
      </c>
    </row>
    <row r="247" spans="1:6" x14ac:dyDescent="0.25">
      <c r="A247" s="1" t="s">
        <v>789</v>
      </c>
      <c r="B247" s="1" t="s">
        <v>790</v>
      </c>
      <c r="C247" s="1" t="s">
        <v>791</v>
      </c>
      <c r="D247" s="2">
        <v>1530531</v>
      </c>
      <c r="E247" s="2">
        <v>206320128</v>
      </c>
      <c r="F247" s="10">
        <f t="shared" si="3"/>
        <v>7.4182340561556845</v>
      </c>
    </row>
    <row r="248" spans="1:6" x14ac:dyDescent="0.25">
      <c r="A248" s="1" t="s">
        <v>792</v>
      </c>
      <c r="B248" s="1" t="s">
        <v>793</v>
      </c>
      <c r="C248" s="1" t="s">
        <v>794</v>
      </c>
      <c r="D248" s="2">
        <v>1753422</v>
      </c>
      <c r="E248" s="2">
        <v>187438975</v>
      </c>
      <c r="F248" s="10">
        <f t="shared" si="3"/>
        <v>9.3546286197947879</v>
      </c>
    </row>
    <row r="249" spans="1:6" x14ac:dyDescent="0.25">
      <c r="A249" s="1" t="s">
        <v>795</v>
      </c>
      <c r="B249" s="1" t="s">
        <v>796</v>
      </c>
      <c r="C249" s="1" t="s">
        <v>797</v>
      </c>
      <c r="D249" s="2">
        <v>4585237</v>
      </c>
      <c r="E249" s="2">
        <v>475242124</v>
      </c>
      <c r="F249" s="10">
        <f t="shared" si="3"/>
        <v>9.6482124972575036</v>
      </c>
    </row>
    <row r="250" spans="1:6" x14ac:dyDescent="0.25">
      <c r="A250" s="1" t="s">
        <v>798</v>
      </c>
      <c r="B250" s="1" t="s">
        <v>799</v>
      </c>
      <c r="C250" s="1" t="s">
        <v>800</v>
      </c>
      <c r="D250" s="2">
        <v>3019142</v>
      </c>
      <c r="E250" s="2">
        <v>424697845</v>
      </c>
      <c r="F250" s="10">
        <f t="shared" si="3"/>
        <v>7.1089176353131718</v>
      </c>
    </row>
    <row r="251" spans="1:6" x14ac:dyDescent="0.25">
      <c r="A251" s="1" t="s">
        <v>801</v>
      </c>
      <c r="B251" s="1" t="s">
        <v>802</v>
      </c>
      <c r="C251" s="1" t="s">
        <v>803</v>
      </c>
      <c r="D251" s="2">
        <v>3446650</v>
      </c>
      <c r="E251" s="2">
        <v>1848733738</v>
      </c>
      <c r="F251" s="10">
        <f t="shared" si="3"/>
        <v>1.8643301245363002</v>
      </c>
    </row>
    <row r="252" spans="1:6" x14ac:dyDescent="0.25">
      <c r="A252" s="1" t="s">
        <v>804</v>
      </c>
      <c r="B252" s="1" t="s">
        <v>805</v>
      </c>
      <c r="C252" s="1" t="s">
        <v>806</v>
      </c>
      <c r="D252" s="2">
        <v>6089884</v>
      </c>
      <c r="E252" s="2">
        <v>568001105</v>
      </c>
      <c r="F252" s="10">
        <f t="shared" si="3"/>
        <v>10.721605902509644</v>
      </c>
    </row>
    <row r="253" spans="1:6" x14ac:dyDescent="0.25">
      <c r="A253" s="1" t="s">
        <v>807</v>
      </c>
      <c r="B253" s="1" t="s">
        <v>808</v>
      </c>
      <c r="C253" s="1" t="s">
        <v>809</v>
      </c>
      <c r="D253" s="2">
        <v>19050771</v>
      </c>
      <c r="E253" s="2">
        <v>3193224522</v>
      </c>
      <c r="F253" s="10">
        <f t="shared" si="3"/>
        <v>5.9659979649874426</v>
      </c>
    </row>
    <row r="254" spans="1:6" x14ac:dyDescent="0.25">
      <c r="A254" s="1" t="s">
        <v>810</v>
      </c>
      <c r="B254" s="1" t="s">
        <v>811</v>
      </c>
      <c r="C254" s="1" t="s">
        <v>812</v>
      </c>
      <c r="D254" s="2">
        <v>4362688</v>
      </c>
      <c r="E254" s="2">
        <v>741455399</v>
      </c>
      <c r="F254" s="10">
        <f t="shared" si="3"/>
        <v>5.8839520298644423</v>
      </c>
    </row>
    <row r="255" spans="1:6" x14ac:dyDescent="0.25">
      <c r="A255" s="1" t="s">
        <v>813</v>
      </c>
      <c r="B255" s="1" t="s">
        <v>814</v>
      </c>
      <c r="C255" s="1" t="s">
        <v>815</v>
      </c>
      <c r="D255" s="2">
        <v>1904645</v>
      </c>
      <c r="E255" s="2">
        <v>180728312</v>
      </c>
      <c r="F255" s="10">
        <f t="shared" si="3"/>
        <v>10.538719578147779</v>
      </c>
    </row>
    <row r="256" spans="1:6" x14ac:dyDescent="0.25">
      <c r="A256" s="1" t="s">
        <v>816</v>
      </c>
      <c r="B256" s="1" t="s">
        <v>817</v>
      </c>
      <c r="C256" s="1" t="s">
        <v>818</v>
      </c>
      <c r="D256" s="2">
        <v>867925</v>
      </c>
      <c r="E256" s="2">
        <v>110462777</v>
      </c>
      <c r="F256" s="10">
        <f t="shared" si="3"/>
        <v>7.8571716515872128</v>
      </c>
    </row>
    <row r="257" spans="1:6" x14ac:dyDescent="0.25">
      <c r="A257" s="1" t="s">
        <v>819</v>
      </c>
      <c r="B257" s="1" t="s">
        <v>820</v>
      </c>
      <c r="C257" s="1" t="s">
        <v>821</v>
      </c>
      <c r="D257" s="2">
        <v>34437440</v>
      </c>
      <c r="E257" s="2">
        <v>3512761297</v>
      </c>
      <c r="F257" s="10">
        <f t="shared" si="3"/>
        <v>9.8035240906948538</v>
      </c>
    </row>
    <row r="258" spans="1:6" x14ac:dyDescent="0.25">
      <c r="A258" s="1" t="s">
        <v>822</v>
      </c>
      <c r="B258" s="1" t="s">
        <v>823</v>
      </c>
      <c r="C258" s="1" t="s">
        <v>824</v>
      </c>
      <c r="D258" s="2">
        <v>2392720</v>
      </c>
      <c r="E258" s="2">
        <v>218943237</v>
      </c>
      <c r="F258" s="10">
        <f t="shared" si="3"/>
        <v>10.928494676453514</v>
      </c>
    </row>
    <row r="259" spans="1:6" x14ac:dyDescent="0.25">
      <c r="A259" s="1" t="s">
        <v>825</v>
      </c>
      <c r="B259" s="1" t="s">
        <v>826</v>
      </c>
      <c r="C259" s="1" t="s">
        <v>827</v>
      </c>
      <c r="D259" s="2">
        <v>50120720</v>
      </c>
      <c r="E259" s="2">
        <v>4983333039</v>
      </c>
      <c r="F259" s="10">
        <f t="shared" si="3"/>
        <v>10.057670159259047</v>
      </c>
    </row>
    <row r="260" spans="1:6" x14ac:dyDescent="0.25">
      <c r="A260" s="1" t="s">
        <v>828</v>
      </c>
      <c r="B260" s="1" t="s">
        <v>829</v>
      </c>
      <c r="C260" s="1" t="s">
        <v>830</v>
      </c>
      <c r="D260" s="2">
        <v>4293360</v>
      </c>
      <c r="E260" s="2">
        <v>420887089</v>
      </c>
      <c r="F260" s="10">
        <f t="shared" ref="F260:F323" si="4">(D260/E260)*(1000)</f>
        <v>10.200740560136307</v>
      </c>
    </row>
    <row r="261" spans="1:6" x14ac:dyDescent="0.25">
      <c r="A261" s="1" t="s">
        <v>831</v>
      </c>
      <c r="B261" s="1" t="s">
        <v>832</v>
      </c>
      <c r="C261" s="1" t="s">
        <v>833</v>
      </c>
      <c r="D261" s="2">
        <v>8706321</v>
      </c>
      <c r="E261" s="2">
        <v>835160187</v>
      </c>
      <c r="F261" s="10">
        <f t="shared" si="4"/>
        <v>10.424731848478308</v>
      </c>
    </row>
    <row r="262" spans="1:6" x14ac:dyDescent="0.25">
      <c r="A262" s="1" t="s">
        <v>834</v>
      </c>
      <c r="B262" s="1" t="s">
        <v>835</v>
      </c>
      <c r="C262" s="1" t="s">
        <v>836</v>
      </c>
      <c r="D262" s="2">
        <v>5250236</v>
      </c>
      <c r="E262" s="2">
        <v>552253826</v>
      </c>
      <c r="F262" s="10">
        <f t="shared" si="4"/>
        <v>9.5069255346363146</v>
      </c>
    </row>
    <row r="263" spans="1:6" x14ac:dyDescent="0.25">
      <c r="A263" s="1" t="s">
        <v>837</v>
      </c>
      <c r="B263" s="1" t="s">
        <v>838</v>
      </c>
      <c r="C263" s="1" t="s">
        <v>839</v>
      </c>
      <c r="D263" s="2">
        <v>18558707</v>
      </c>
      <c r="E263" s="2">
        <v>1759908345</v>
      </c>
      <c r="F263" s="10">
        <f t="shared" si="4"/>
        <v>10.545269049224265</v>
      </c>
    </row>
    <row r="264" spans="1:6" x14ac:dyDescent="0.25">
      <c r="A264" s="1" t="s">
        <v>840</v>
      </c>
      <c r="B264" s="1" t="s">
        <v>841</v>
      </c>
      <c r="C264" s="1" t="s">
        <v>842</v>
      </c>
      <c r="D264" s="2">
        <v>5196221</v>
      </c>
      <c r="E264" s="2">
        <v>518941043</v>
      </c>
      <c r="F264" s="10">
        <f t="shared" si="4"/>
        <v>10.01312397639745</v>
      </c>
    </row>
    <row r="265" spans="1:6" x14ac:dyDescent="0.25">
      <c r="A265" s="1" t="s">
        <v>843</v>
      </c>
      <c r="B265" s="1" t="s">
        <v>844</v>
      </c>
      <c r="C265" s="1" t="s">
        <v>845</v>
      </c>
      <c r="D265" s="2">
        <v>24257550</v>
      </c>
      <c r="E265" s="2">
        <v>2003124120</v>
      </c>
      <c r="F265" s="10">
        <f t="shared" si="4"/>
        <v>12.109858674159442</v>
      </c>
    </row>
    <row r="266" spans="1:6" x14ac:dyDescent="0.25">
      <c r="A266" s="1" t="s">
        <v>846</v>
      </c>
      <c r="B266" s="1" t="s">
        <v>847</v>
      </c>
      <c r="C266" s="1" t="s">
        <v>848</v>
      </c>
      <c r="D266" s="2">
        <v>7486265</v>
      </c>
      <c r="E266" s="2">
        <v>758173846</v>
      </c>
      <c r="F266" s="10">
        <f t="shared" si="4"/>
        <v>9.8740744480916849</v>
      </c>
    </row>
    <row r="267" spans="1:6" x14ac:dyDescent="0.25">
      <c r="A267" s="1" t="s">
        <v>849</v>
      </c>
      <c r="B267" s="1" t="s">
        <v>850</v>
      </c>
      <c r="C267" s="1" t="s">
        <v>851</v>
      </c>
      <c r="D267" s="2">
        <v>46106713</v>
      </c>
      <c r="E267" s="2">
        <v>4806545163</v>
      </c>
      <c r="F267" s="10">
        <f t="shared" si="4"/>
        <v>9.5924851294276721</v>
      </c>
    </row>
    <row r="268" spans="1:6" x14ac:dyDescent="0.25">
      <c r="A268" s="1" t="s">
        <v>852</v>
      </c>
      <c r="B268" s="1" t="s">
        <v>853</v>
      </c>
      <c r="C268" s="1" t="s">
        <v>854</v>
      </c>
      <c r="D268" s="2">
        <v>4622351</v>
      </c>
      <c r="E268" s="2">
        <v>380441824</v>
      </c>
      <c r="F268" s="10">
        <f t="shared" si="4"/>
        <v>12.149954890343498</v>
      </c>
    </row>
    <row r="269" spans="1:6" x14ac:dyDescent="0.25">
      <c r="A269" s="1" t="s">
        <v>855</v>
      </c>
      <c r="B269" s="1" t="s">
        <v>856</v>
      </c>
      <c r="C269" s="1" t="s">
        <v>857</v>
      </c>
      <c r="D269" s="2">
        <v>1850680</v>
      </c>
      <c r="E269" s="2">
        <v>207836300</v>
      </c>
      <c r="F269" s="10">
        <f t="shared" si="4"/>
        <v>8.9045080190515336</v>
      </c>
    </row>
    <row r="270" spans="1:6" x14ac:dyDescent="0.25">
      <c r="A270" s="1" t="s">
        <v>858</v>
      </c>
      <c r="B270" s="1" t="s">
        <v>859</v>
      </c>
      <c r="C270" s="1" t="s">
        <v>860</v>
      </c>
      <c r="D270" s="2">
        <v>8263629</v>
      </c>
      <c r="E270" s="2">
        <v>736032637</v>
      </c>
      <c r="F270" s="10">
        <f t="shared" si="4"/>
        <v>11.227258934714875</v>
      </c>
    </row>
    <row r="271" spans="1:6" x14ac:dyDescent="0.25">
      <c r="A271" s="1" t="s">
        <v>861</v>
      </c>
      <c r="B271" s="1" t="s">
        <v>862</v>
      </c>
      <c r="C271" s="1" t="s">
        <v>863</v>
      </c>
      <c r="D271" s="2">
        <v>5188985</v>
      </c>
      <c r="E271" s="2">
        <v>490882937</v>
      </c>
      <c r="F271" s="10">
        <f t="shared" si="4"/>
        <v>10.570717800280763</v>
      </c>
    </row>
    <row r="272" spans="1:6" x14ac:dyDescent="0.25">
      <c r="A272" s="1" t="s">
        <v>864</v>
      </c>
      <c r="B272" s="1" t="s">
        <v>865</v>
      </c>
      <c r="C272" s="1" t="s">
        <v>866</v>
      </c>
      <c r="D272" s="2">
        <v>1786909</v>
      </c>
      <c r="E272" s="2">
        <v>237099196</v>
      </c>
      <c r="F272" s="10">
        <f t="shared" si="4"/>
        <v>7.5365460117376362</v>
      </c>
    </row>
    <row r="273" spans="1:6" x14ac:dyDescent="0.25">
      <c r="A273" s="1" t="s">
        <v>867</v>
      </c>
      <c r="B273" s="1" t="s">
        <v>868</v>
      </c>
      <c r="C273" s="1" t="s">
        <v>869</v>
      </c>
      <c r="D273" s="2">
        <v>5212469</v>
      </c>
      <c r="E273" s="2">
        <v>386289693</v>
      </c>
      <c r="F273" s="10">
        <f t="shared" si="4"/>
        <v>13.493678693622302</v>
      </c>
    </row>
    <row r="274" spans="1:6" x14ac:dyDescent="0.25">
      <c r="A274" s="1" t="s">
        <v>870</v>
      </c>
      <c r="B274" s="1" t="s">
        <v>871</v>
      </c>
      <c r="C274" s="1" t="s">
        <v>872</v>
      </c>
      <c r="D274" s="2">
        <v>2598811</v>
      </c>
      <c r="E274" s="2">
        <v>226605415</v>
      </c>
      <c r="F274" s="10">
        <f t="shared" si="4"/>
        <v>11.46844174045885</v>
      </c>
    </row>
    <row r="275" spans="1:6" x14ac:dyDescent="0.25">
      <c r="A275" s="1" t="s">
        <v>873</v>
      </c>
      <c r="B275" s="1" t="s">
        <v>874</v>
      </c>
      <c r="C275" s="1" t="s">
        <v>875</v>
      </c>
      <c r="D275" s="2">
        <v>3065159</v>
      </c>
      <c r="E275" s="2">
        <v>214351560</v>
      </c>
      <c r="F275" s="10">
        <f t="shared" si="4"/>
        <v>14.299681327255094</v>
      </c>
    </row>
    <row r="276" spans="1:6" x14ac:dyDescent="0.25">
      <c r="A276" s="1" t="s">
        <v>876</v>
      </c>
      <c r="B276" s="1" t="s">
        <v>877</v>
      </c>
      <c r="C276" s="1" t="s">
        <v>878</v>
      </c>
      <c r="D276" s="2">
        <v>3179159</v>
      </c>
      <c r="E276" s="2">
        <v>345354882</v>
      </c>
      <c r="F276" s="10">
        <f t="shared" si="4"/>
        <v>9.2054844616327163</v>
      </c>
    </row>
    <row r="277" spans="1:6" x14ac:dyDescent="0.25">
      <c r="A277" s="1" t="s">
        <v>879</v>
      </c>
      <c r="B277" s="1" t="s">
        <v>880</v>
      </c>
      <c r="C277" s="1" t="s">
        <v>881</v>
      </c>
      <c r="D277" s="2">
        <v>26499683</v>
      </c>
      <c r="E277" s="2">
        <v>2481629361</v>
      </c>
      <c r="F277" s="10">
        <f t="shared" si="4"/>
        <v>10.678340374455297</v>
      </c>
    </row>
    <row r="278" spans="1:6" x14ac:dyDescent="0.25">
      <c r="A278" s="1" t="s">
        <v>882</v>
      </c>
      <c r="B278" s="1" t="s">
        <v>883</v>
      </c>
      <c r="C278" s="1" t="s">
        <v>884</v>
      </c>
      <c r="D278" s="2">
        <v>2837940</v>
      </c>
      <c r="E278" s="2">
        <v>389363090</v>
      </c>
      <c r="F278" s="10">
        <f t="shared" si="4"/>
        <v>7.2886723803224385</v>
      </c>
    </row>
    <row r="279" spans="1:6" x14ac:dyDescent="0.25">
      <c r="A279" s="1" t="s">
        <v>885</v>
      </c>
      <c r="B279" s="1" t="s">
        <v>886</v>
      </c>
      <c r="C279" s="1" t="s">
        <v>887</v>
      </c>
      <c r="D279" s="2">
        <v>5731280.4699999997</v>
      </c>
      <c r="E279" s="2">
        <v>596280539</v>
      </c>
      <c r="F279" s="10">
        <f t="shared" si="4"/>
        <v>9.611718134574236</v>
      </c>
    </row>
    <row r="280" spans="1:6" x14ac:dyDescent="0.25">
      <c r="A280" s="1" t="s">
        <v>888</v>
      </c>
      <c r="B280" s="1" t="s">
        <v>889</v>
      </c>
      <c r="C280" s="1" t="s">
        <v>890</v>
      </c>
      <c r="D280" s="2">
        <v>3207130</v>
      </c>
      <c r="E280" s="2">
        <v>311297444</v>
      </c>
      <c r="F280" s="10">
        <f t="shared" si="4"/>
        <v>10.302461718895449</v>
      </c>
    </row>
    <row r="281" spans="1:6" x14ac:dyDescent="0.25">
      <c r="A281" s="1" t="s">
        <v>891</v>
      </c>
      <c r="B281" s="1" t="s">
        <v>892</v>
      </c>
      <c r="C281" s="1" t="s">
        <v>893</v>
      </c>
      <c r="D281" s="2">
        <v>8945768</v>
      </c>
      <c r="E281" s="2">
        <v>823773368</v>
      </c>
      <c r="F281" s="10">
        <f t="shared" si="4"/>
        <v>10.859501347705624</v>
      </c>
    </row>
    <row r="282" spans="1:6" x14ac:dyDescent="0.25">
      <c r="A282" s="1" t="s">
        <v>894</v>
      </c>
      <c r="B282" s="1" t="s">
        <v>895</v>
      </c>
      <c r="C282" s="1" t="s">
        <v>896</v>
      </c>
      <c r="D282" s="2">
        <v>1398091</v>
      </c>
      <c r="E282" s="2">
        <v>129821360</v>
      </c>
      <c r="F282" s="10">
        <f t="shared" si="4"/>
        <v>10.769344890548057</v>
      </c>
    </row>
    <row r="283" spans="1:6" x14ac:dyDescent="0.25">
      <c r="A283" s="1" t="s">
        <v>897</v>
      </c>
      <c r="B283" s="1" t="s">
        <v>898</v>
      </c>
      <c r="C283" s="1" t="s">
        <v>899</v>
      </c>
      <c r="D283" s="2">
        <v>11271617</v>
      </c>
      <c r="E283" s="2">
        <v>1337613810</v>
      </c>
      <c r="F283" s="10">
        <f t="shared" si="4"/>
        <v>8.4266601583606544</v>
      </c>
    </row>
    <row r="284" spans="1:6" x14ac:dyDescent="0.25">
      <c r="A284" s="1" t="s">
        <v>900</v>
      </c>
      <c r="B284" s="1" t="s">
        <v>901</v>
      </c>
      <c r="C284" s="1" t="s">
        <v>902</v>
      </c>
      <c r="D284" s="2">
        <v>2110914</v>
      </c>
      <c r="E284" s="2">
        <v>162378076</v>
      </c>
      <c r="F284" s="10">
        <f t="shared" si="4"/>
        <v>12.999993915434741</v>
      </c>
    </row>
    <row r="285" spans="1:6" x14ac:dyDescent="0.25">
      <c r="A285" s="1" t="s">
        <v>903</v>
      </c>
      <c r="B285" s="1" t="s">
        <v>904</v>
      </c>
      <c r="C285" s="1" t="s">
        <v>905</v>
      </c>
      <c r="D285" s="2">
        <v>15801211</v>
      </c>
      <c r="E285" s="2">
        <v>1504079419</v>
      </c>
      <c r="F285" s="10">
        <f t="shared" si="4"/>
        <v>10.505569586548543</v>
      </c>
    </row>
    <row r="286" spans="1:6" x14ac:dyDescent="0.25">
      <c r="A286" s="1" t="s">
        <v>906</v>
      </c>
      <c r="B286" s="1" t="s">
        <v>907</v>
      </c>
      <c r="C286" s="1" t="s">
        <v>908</v>
      </c>
      <c r="D286" s="2">
        <v>11823643</v>
      </c>
      <c r="E286" s="2">
        <v>1184213684</v>
      </c>
      <c r="F286" s="10">
        <f t="shared" si="4"/>
        <v>9.984383021198056</v>
      </c>
    </row>
    <row r="287" spans="1:6" x14ac:dyDescent="0.25">
      <c r="A287" s="1" t="s">
        <v>909</v>
      </c>
      <c r="B287" s="1" t="s">
        <v>910</v>
      </c>
      <c r="C287" s="1" t="s">
        <v>911</v>
      </c>
      <c r="D287" s="2">
        <v>1782335</v>
      </c>
      <c r="E287" s="2">
        <v>144043122</v>
      </c>
      <c r="F287" s="10">
        <f t="shared" si="4"/>
        <v>12.373621004965445</v>
      </c>
    </row>
    <row r="288" spans="1:6" x14ac:dyDescent="0.25">
      <c r="A288" s="1" t="s">
        <v>912</v>
      </c>
      <c r="B288" s="1" t="s">
        <v>913</v>
      </c>
      <c r="C288" s="1" t="s">
        <v>914</v>
      </c>
      <c r="D288" s="2">
        <v>5917314</v>
      </c>
      <c r="E288" s="2">
        <v>625101123</v>
      </c>
      <c r="F288" s="10">
        <f t="shared" si="4"/>
        <v>9.4661708038556824</v>
      </c>
    </row>
    <row r="289" spans="1:6" x14ac:dyDescent="0.25">
      <c r="A289" s="1" t="s">
        <v>915</v>
      </c>
      <c r="B289" s="1" t="s">
        <v>916</v>
      </c>
      <c r="C289" s="1" t="s">
        <v>917</v>
      </c>
      <c r="D289" s="2">
        <v>5250867</v>
      </c>
      <c r="E289" s="2">
        <v>492576501</v>
      </c>
      <c r="F289" s="10">
        <f t="shared" si="4"/>
        <v>10.660003043872367</v>
      </c>
    </row>
    <row r="290" spans="1:6" x14ac:dyDescent="0.25">
      <c r="A290" s="1" t="s">
        <v>918</v>
      </c>
      <c r="B290" s="1" t="s">
        <v>919</v>
      </c>
      <c r="C290" s="1" t="s">
        <v>920</v>
      </c>
      <c r="D290" s="2">
        <v>1271941</v>
      </c>
      <c r="E290" s="2">
        <v>127816853</v>
      </c>
      <c r="F290" s="10">
        <f t="shared" si="4"/>
        <v>9.9512777082690338</v>
      </c>
    </row>
    <row r="291" spans="1:6" x14ac:dyDescent="0.25">
      <c r="A291" s="1" t="s">
        <v>921</v>
      </c>
      <c r="B291" s="1" t="s">
        <v>922</v>
      </c>
      <c r="C291" s="1" t="s">
        <v>923</v>
      </c>
      <c r="D291" s="2">
        <v>3438813</v>
      </c>
      <c r="E291" s="2">
        <v>303629099</v>
      </c>
      <c r="F291" s="10">
        <f t="shared" si="4"/>
        <v>11.325703008459014</v>
      </c>
    </row>
    <row r="292" spans="1:6" x14ac:dyDescent="0.25">
      <c r="A292" s="1" t="s">
        <v>924</v>
      </c>
      <c r="B292" s="1" t="s">
        <v>925</v>
      </c>
      <c r="C292" s="1" t="s">
        <v>926</v>
      </c>
      <c r="D292" s="2">
        <v>8715836</v>
      </c>
      <c r="E292" s="2">
        <v>715161021</v>
      </c>
      <c r="F292" s="10">
        <f t="shared" si="4"/>
        <v>12.187235802942343</v>
      </c>
    </row>
    <row r="293" spans="1:6" x14ac:dyDescent="0.25">
      <c r="A293" s="1" t="s">
        <v>927</v>
      </c>
      <c r="B293" s="1" t="s">
        <v>928</v>
      </c>
      <c r="C293" s="1" t="s">
        <v>929</v>
      </c>
      <c r="D293" s="2">
        <v>3922150</v>
      </c>
      <c r="E293" s="2">
        <v>375078772</v>
      </c>
      <c r="F293" s="10">
        <f t="shared" si="4"/>
        <v>10.456870110473753</v>
      </c>
    </row>
    <row r="294" spans="1:6" x14ac:dyDescent="0.25">
      <c r="A294" s="1" t="s">
        <v>930</v>
      </c>
      <c r="B294" s="1" t="s">
        <v>931</v>
      </c>
      <c r="C294" s="1" t="s">
        <v>932</v>
      </c>
      <c r="D294" s="2">
        <v>14238006.76</v>
      </c>
      <c r="E294" s="2">
        <v>1610482392</v>
      </c>
      <c r="F294" s="10">
        <f t="shared" si="4"/>
        <v>8.8408335482130482</v>
      </c>
    </row>
    <row r="295" spans="1:6" x14ac:dyDescent="0.25">
      <c r="A295" s="1" t="s">
        <v>933</v>
      </c>
      <c r="B295" s="1" t="s">
        <v>934</v>
      </c>
      <c r="C295" s="1" t="s">
        <v>935</v>
      </c>
      <c r="D295" s="2">
        <v>85618969</v>
      </c>
      <c r="E295" s="2">
        <v>8054829150</v>
      </c>
      <c r="F295" s="10">
        <f t="shared" si="4"/>
        <v>10.629520180449761</v>
      </c>
    </row>
    <row r="296" spans="1:6" x14ac:dyDescent="0.25">
      <c r="A296" s="1" t="s">
        <v>936</v>
      </c>
      <c r="B296" s="1" t="s">
        <v>937</v>
      </c>
      <c r="C296" s="1" t="s">
        <v>938</v>
      </c>
      <c r="D296" s="2">
        <v>4391373</v>
      </c>
      <c r="E296" s="2">
        <v>668794657</v>
      </c>
      <c r="F296" s="10">
        <f t="shared" si="4"/>
        <v>6.5661006020865988</v>
      </c>
    </row>
    <row r="297" spans="1:6" x14ac:dyDescent="0.25">
      <c r="A297" s="1" t="s">
        <v>939</v>
      </c>
      <c r="B297" s="1" t="s">
        <v>940</v>
      </c>
      <c r="C297" s="1" t="s">
        <v>941</v>
      </c>
      <c r="D297" s="2">
        <v>2761002</v>
      </c>
      <c r="E297" s="2">
        <v>203970657</v>
      </c>
      <c r="F297" s="10">
        <f t="shared" si="4"/>
        <v>13.536270562681965</v>
      </c>
    </row>
    <row r="298" spans="1:6" x14ac:dyDescent="0.25">
      <c r="A298" s="1" t="s">
        <v>942</v>
      </c>
      <c r="B298" s="1" t="s">
        <v>943</v>
      </c>
      <c r="C298" s="1" t="s">
        <v>944</v>
      </c>
      <c r="D298" s="2">
        <v>5243286</v>
      </c>
      <c r="E298" s="2">
        <v>539160489</v>
      </c>
      <c r="F298" s="10">
        <f t="shared" si="4"/>
        <v>9.7249077166706108</v>
      </c>
    </row>
    <row r="299" spans="1:6" x14ac:dyDescent="0.25">
      <c r="A299" s="1" t="s">
        <v>945</v>
      </c>
      <c r="B299" s="1" t="s">
        <v>946</v>
      </c>
      <c r="C299" s="1" t="s">
        <v>947</v>
      </c>
      <c r="D299" s="2">
        <v>3357927</v>
      </c>
      <c r="E299" s="2">
        <v>403848663</v>
      </c>
      <c r="F299" s="10">
        <f t="shared" si="4"/>
        <v>8.3148151960082135</v>
      </c>
    </row>
    <row r="300" spans="1:6" x14ac:dyDescent="0.25">
      <c r="A300" s="1" t="s">
        <v>948</v>
      </c>
      <c r="B300" s="1" t="s">
        <v>949</v>
      </c>
      <c r="C300" s="1" t="s">
        <v>950</v>
      </c>
      <c r="D300" s="2">
        <v>13169613</v>
      </c>
      <c r="E300" s="2">
        <v>1353811869</v>
      </c>
      <c r="F300" s="10">
        <f t="shared" si="4"/>
        <v>9.7278014039925669</v>
      </c>
    </row>
    <row r="301" spans="1:6" x14ac:dyDescent="0.25">
      <c r="A301" s="1" t="s">
        <v>951</v>
      </c>
      <c r="B301" s="1" t="s">
        <v>952</v>
      </c>
      <c r="C301" s="1" t="s">
        <v>953</v>
      </c>
      <c r="D301" s="2">
        <v>4268472</v>
      </c>
      <c r="E301" s="2">
        <v>325479837</v>
      </c>
      <c r="F301" s="10">
        <f t="shared" si="4"/>
        <v>13.114397620888571</v>
      </c>
    </row>
    <row r="302" spans="1:6" x14ac:dyDescent="0.25">
      <c r="A302" s="1" t="s">
        <v>954</v>
      </c>
      <c r="B302" s="1" t="s">
        <v>955</v>
      </c>
      <c r="C302" s="1" t="s">
        <v>956</v>
      </c>
      <c r="D302" s="2">
        <v>25512208</v>
      </c>
      <c r="E302" s="2">
        <v>2321329942</v>
      </c>
      <c r="F302" s="10">
        <f t="shared" si="4"/>
        <v>10.990341156767796</v>
      </c>
    </row>
    <row r="303" spans="1:6" x14ac:dyDescent="0.25">
      <c r="A303" s="1" t="s">
        <v>957</v>
      </c>
      <c r="B303" s="1" t="s">
        <v>958</v>
      </c>
      <c r="C303" s="1" t="s">
        <v>959</v>
      </c>
      <c r="D303" s="2">
        <v>2750317</v>
      </c>
      <c r="E303" s="2">
        <v>252954860</v>
      </c>
      <c r="F303" s="10">
        <f t="shared" si="4"/>
        <v>10.872758088142682</v>
      </c>
    </row>
    <row r="304" spans="1:6" x14ac:dyDescent="0.25">
      <c r="A304" s="1" t="s">
        <v>960</v>
      </c>
      <c r="B304" s="1" t="s">
        <v>961</v>
      </c>
      <c r="C304" s="1" t="s">
        <v>962</v>
      </c>
      <c r="D304" s="2">
        <v>15177651</v>
      </c>
      <c r="E304" s="2">
        <v>1397871506</v>
      </c>
      <c r="F304" s="10">
        <f t="shared" si="4"/>
        <v>10.857686800863942</v>
      </c>
    </row>
    <row r="305" spans="1:6" x14ac:dyDescent="0.25">
      <c r="A305" s="1" t="s">
        <v>963</v>
      </c>
      <c r="B305" s="1" t="s">
        <v>964</v>
      </c>
      <c r="C305" s="1" t="s">
        <v>965</v>
      </c>
      <c r="D305" s="2">
        <v>3357214</v>
      </c>
      <c r="E305" s="2">
        <v>599540336</v>
      </c>
      <c r="F305" s="10">
        <f t="shared" si="4"/>
        <v>5.5996465932527348</v>
      </c>
    </row>
    <row r="306" spans="1:6" x14ac:dyDescent="0.25">
      <c r="A306" s="1" t="s">
        <v>966</v>
      </c>
      <c r="B306" s="1" t="s">
        <v>967</v>
      </c>
      <c r="C306" s="1" t="s">
        <v>968</v>
      </c>
      <c r="D306" s="2">
        <v>5502233</v>
      </c>
      <c r="E306" s="2">
        <v>602139978</v>
      </c>
      <c r="F306" s="10">
        <f t="shared" si="4"/>
        <v>9.1377971917353733</v>
      </c>
    </row>
    <row r="307" spans="1:6" x14ac:dyDescent="0.25">
      <c r="A307" s="1" t="s">
        <v>969</v>
      </c>
      <c r="B307" s="1" t="s">
        <v>970</v>
      </c>
      <c r="C307" s="1" t="s">
        <v>971</v>
      </c>
      <c r="D307" s="2">
        <v>2692970</v>
      </c>
      <c r="E307" s="2">
        <v>363023180</v>
      </c>
      <c r="F307" s="10">
        <f t="shared" si="4"/>
        <v>7.418176437107955</v>
      </c>
    </row>
    <row r="308" spans="1:6" x14ac:dyDescent="0.25">
      <c r="A308" s="1" t="s">
        <v>972</v>
      </c>
      <c r="B308" s="1" t="s">
        <v>973</v>
      </c>
      <c r="C308" s="1" t="s">
        <v>974</v>
      </c>
      <c r="D308" s="2">
        <v>2794527</v>
      </c>
      <c r="E308" s="2">
        <v>228588993</v>
      </c>
      <c r="F308" s="10">
        <f t="shared" si="4"/>
        <v>12.225116193586802</v>
      </c>
    </row>
    <row r="309" spans="1:6" x14ac:dyDescent="0.25">
      <c r="A309" s="1" t="s">
        <v>975</v>
      </c>
      <c r="B309" s="1" t="s">
        <v>976</v>
      </c>
      <c r="C309" s="1" t="s">
        <v>977</v>
      </c>
      <c r="D309" s="2">
        <v>8044490</v>
      </c>
      <c r="E309" s="2">
        <v>651572126</v>
      </c>
      <c r="F309" s="10">
        <f t="shared" si="4"/>
        <v>12.346277072018271</v>
      </c>
    </row>
    <row r="310" spans="1:6" x14ac:dyDescent="0.25">
      <c r="A310" s="1" t="s">
        <v>978</v>
      </c>
      <c r="B310" s="1" t="s">
        <v>979</v>
      </c>
      <c r="C310" s="1" t="s">
        <v>980</v>
      </c>
      <c r="D310" s="2">
        <v>18259799</v>
      </c>
      <c r="E310" s="2">
        <v>1783728944</v>
      </c>
      <c r="F310" s="10">
        <f t="shared" si="4"/>
        <v>10.236868702176533</v>
      </c>
    </row>
    <row r="311" spans="1:6" x14ac:dyDescent="0.25">
      <c r="A311" s="1" t="s">
        <v>981</v>
      </c>
      <c r="B311" s="1" t="s">
        <v>982</v>
      </c>
      <c r="C311" s="1" t="s">
        <v>983</v>
      </c>
      <c r="D311" s="2">
        <v>2647251</v>
      </c>
      <c r="E311" s="2">
        <v>218463662</v>
      </c>
      <c r="F311" s="10">
        <f t="shared" si="4"/>
        <v>12.117580451434527</v>
      </c>
    </row>
    <row r="312" spans="1:6" x14ac:dyDescent="0.25">
      <c r="A312" s="1" t="s">
        <v>984</v>
      </c>
      <c r="B312" s="1" t="s">
        <v>985</v>
      </c>
      <c r="C312" s="1" t="s">
        <v>986</v>
      </c>
      <c r="D312" s="2">
        <v>9339745</v>
      </c>
      <c r="E312" s="2">
        <v>866449092</v>
      </c>
      <c r="F312" s="10">
        <f t="shared" si="4"/>
        <v>10.779334973323509</v>
      </c>
    </row>
    <row r="313" spans="1:6" x14ac:dyDescent="0.25">
      <c r="A313" s="1" t="s">
        <v>987</v>
      </c>
      <c r="B313" s="1" t="s">
        <v>988</v>
      </c>
      <c r="C313" s="1" t="s">
        <v>989</v>
      </c>
      <c r="D313" s="2">
        <v>2950568</v>
      </c>
      <c r="E313" s="2">
        <v>286598762</v>
      </c>
      <c r="F313" s="10">
        <f t="shared" si="4"/>
        <v>10.29511774373959</v>
      </c>
    </row>
    <row r="314" spans="1:6" x14ac:dyDescent="0.25">
      <c r="A314" s="1" t="s">
        <v>990</v>
      </c>
      <c r="B314" s="1" t="s">
        <v>991</v>
      </c>
      <c r="C314" s="1" t="s">
        <v>992</v>
      </c>
      <c r="D314" s="2">
        <v>3267198</v>
      </c>
      <c r="E314" s="2">
        <v>368446635</v>
      </c>
      <c r="F314" s="10">
        <f t="shared" si="4"/>
        <v>8.8674931174225549</v>
      </c>
    </row>
    <row r="315" spans="1:6" x14ac:dyDescent="0.25">
      <c r="A315" s="1" t="s">
        <v>993</v>
      </c>
      <c r="B315" s="1" t="s">
        <v>994</v>
      </c>
      <c r="C315" s="1" t="s">
        <v>995</v>
      </c>
      <c r="D315" s="2">
        <v>3477410</v>
      </c>
      <c r="E315" s="2">
        <v>338944042</v>
      </c>
      <c r="F315" s="10">
        <f t="shared" si="4"/>
        <v>10.259540127865709</v>
      </c>
    </row>
    <row r="316" spans="1:6" x14ac:dyDescent="0.25">
      <c r="A316" s="1" t="s">
        <v>996</v>
      </c>
      <c r="B316" s="1" t="s">
        <v>997</v>
      </c>
      <c r="C316" s="1" t="s">
        <v>998</v>
      </c>
      <c r="D316" s="2">
        <v>2618634</v>
      </c>
      <c r="E316" s="2">
        <v>197781049</v>
      </c>
      <c r="F316" s="10">
        <f t="shared" si="4"/>
        <v>13.24006528047083</v>
      </c>
    </row>
    <row r="317" spans="1:6" x14ac:dyDescent="0.25">
      <c r="A317" s="1" t="s">
        <v>999</v>
      </c>
      <c r="B317" s="1" t="s">
        <v>1000</v>
      </c>
      <c r="C317" s="1" t="s">
        <v>1001</v>
      </c>
      <c r="D317" s="2">
        <v>705380</v>
      </c>
      <c r="E317" s="2">
        <v>114824254</v>
      </c>
      <c r="F317" s="10">
        <f t="shared" si="4"/>
        <v>6.1431272177043708</v>
      </c>
    </row>
    <row r="318" spans="1:6" x14ac:dyDescent="0.25">
      <c r="A318" s="1" t="s">
        <v>1002</v>
      </c>
      <c r="B318" s="1" t="s">
        <v>1003</v>
      </c>
      <c r="C318" s="1" t="s">
        <v>1004</v>
      </c>
      <c r="D318" s="2">
        <v>6064007</v>
      </c>
      <c r="E318" s="2">
        <v>540459428</v>
      </c>
      <c r="F318" s="10">
        <f t="shared" si="4"/>
        <v>11.220096617502248</v>
      </c>
    </row>
    <row r="319" spans="1:6" x14ac:dyDescent="0.25">
      <c r="A319" s="1" t="s">
        <v>1005</v>
      </c>
      <c r="B319" s="1" t="s">
        <v>1006</v>
      </c>
      <c r="C319" s="1" t="s">
        <v>1007</v>
      </c>
      <c r="D319" s="2">
        <v>6556181</v>
      </c>
      <c r="E319" s="2">
        <v>630247161</v>
      </c>
      <c r="F319" s="10">
        <f t="shared" si="4"/>
        <v>10.402555387314152</v>
      </c>
    </row>
    <row r="320" spans="1:6" x14ac:dyDescent="0.25">
      <c r="A320" s="1" t="s">
        <v>1008</v>
      </c>
      <c r="B320" s="1" t="s">
        <v>1009</v>
      </c>
      <c r="C320" s="1" t="s">
        <v>1010</v>
      </c>
      <c r="D320" s="2">
        <v>6931033</v>
      </c>
      <c r="E320" s="2">
        <v>600112100</v>
      </c>
      <c r="F320" s="10">
        <f t="shared" si="4"/>
        <v>11.549563823159041</v>
      </c>
    </row>
    <row r="321" spans="1:6" x14ac:dyDescent="0.25">
      <c r="A321" s="1" t="s">
        <v>1011</v>
      </c>
      <c r="B321" s="1" t="s">
        <v>1012</v>
      </c>
      <c r="C321" s="1" t="s">
        <v>1013</v>
      </c>
      <c r="D321" s="2">
        <v>5761884</v>
      </c>
      <c r="E321" s="2">
        <v>745384483</v>
      </c>
      <c r="F321" s="10">
        <f t="shared" si="4"/>
        <v>7.7300831066535629</v>
      </c>
    </row>
    <row r="322" spans="1:6" x14ac:dyDescent="0.25">
      <c r="A322" s="1" t="s">
        <v>1014</v>
      </c>
      <c r="B322" s="1" t="s">
        <v>1015</v>
      </c>
      <c r="C322" s="1" t="s">
        <v>1016</v>
      </c>
      <c r="D322" s="2">
        <v>17812815</v>
      </c>
      <c r="E322" s="2">
        <v>1724771299</v>
      </c>
      <c r="F322" s="10">
        <f t="shared" si="4"/>
        <v>10.327638806563883</v>
      </c>
    </row>
    <row r="323" spans="1:6" x14ac:dyDescent="0.25">
      <c r="A323" s="1" t="s">
        <v>1017</v>
      </c>
      <c r="B323" s="1" t="s">
        <v>1018</v>
      </c>
      <c r="C323" s="1" t="s">
        <v>1019</v>
      </c>
      <c r="D323" s="2">
        <v>1629326</v>
      </c>
      <c r="E323" s="2">
        <v>150795621</v>
      </c>
      <c r="F323" s="10">
        <f t="shared" si="4"/>
        <v>10.804862828211702</v>
      </c>
    </row>
    <row r="324" spans="1:6" x14ac:dyDescent="0.25">
      <c r="A324" s="1" t="s">
        <v>1020</v>
      </c>
      <c r="B324" s="1" t="s">
        <v>1021</v>
      </c>
      <c r="C324" s="1" t="s">
        <v>1022</v>
      </c>
      <c r="D324" s="2">
        <v>7870575</v>
      </c>
      <c r="E324" s="2">
        <v>1366847001</v>
      </c>
      <c r="F324" s="10">
        <f t="shared" ref="F324:F387" si="5">(D324/E324)*(1000)</f>
        <v>5.7581975116759985</v>
      </c>
    </row>
    <row r="325" spans="1:6" x14ac:dyDescent="0.25">
      <c r="A325" s="1" t="s">
        <v>1023</v>
      </c>
      <c r="B325" s="1" t="s">
        <v>1024</v>
      </c>
      <c r="C325" s="1" t="s">
        <v>1025</v>
      </c>
      <c r="D325" s="2">
        <v>6750399</v>
      </c>
      <c r="E325" s="2">
        <v>710724080</v>
      </c>
      <c r="F325" s="10">
        <f t="shared" si="5"/>
        <v>9.4979179543206129</v>
      </c>
    </row>
    <row r="326" spans="1:6" x14ac:dyDescent="0.25">
      <c r="A326" s="1" t="s">
        <v>1026</v>
      </c>
      <c r="B326" s="1" t="s">
        <v>1027</v>
      </c>
      <c r="C326" s="1" t="s">
        <v>1028</v>
      </c>
      <c r="D326" s="2">
        <v>1039480</v>
      </c>
      <c r="E326" s="2">
        <v>106124780</v>
      </c>
      <c r="F326" s="10">
        <f t="shared" si="5"/>
        <v>9.7948848515869713</v>
      </c>
    </row>
    <row r="327" spans="1:6" x14ac:dyDescent="0.25">
      <c r="A327" s="1" t="s">
        <v>1029</v>
      </c>
      <c r="B327" s="1" t="s">
        <v>1030</v>
      </c>
      <c r="C327" s="1" t="s">
        <v>1031</v>
      </c>
      <c r="D327" s="2">
        <v>13120065</v>
      </c>
      <c r="E327" s="2">
        <v>1271833060</v>
      </c>
      <c r="F327" s="10">
        <f t="shared" si="5"/>
        <v>10.315870386322556</v>
      </c>
    </row>
    <row r="328" spans="1:6" x14ac:dyDescent="0.25">
      <c r="A328" s="1" t="s">
        <v>1032</v>
      </c>
      <c r="B328" s="1" t="s">
        <v>1033</v>
      </c>
      <c r="C328" s="1" t="s">
        <v>1034</v>
      </c>
      <c r="D328" s="2">
        <v>39053604</v>
      </c>
      <c r="E328" s="2">
        <v>3287136559</v>
      </c>
      <c r="F328" s="10">
        <f t="shared" si="5"/>
        <v>11.880736713865254</v>
      </c>
    </row>
    <row r="329" spans="1:6" x14ac:dyDescent="0.25">
      <c r="A329" s="1" t="s">
        <v>1035</v>
      </c>
      <c r="B329" s="1" t="s">
        <v>1036</v>
      </c>
      <c r="C329" s="1" t="s">
        <v>1037</v>
      </c>
      <c r="D329" s="2">
        <v>8972243</v>
      </c>
      <c r="E329" s="2">
        <v>871233118</v>
      </c>
      <c r="F329" s="10">
        <f t="shared" si="5"/>
        <v>10.298326377441496</v>
      </c>
    </row>
    <row r="330" spans="1:6" x14ac:dyDescent="0.25">
      <c r="A330" s="1" t="s">
        <v>1038</v>
      </c>
      <c r="B330" s="1" t="s">
        <v>1039</v>
      </c>
      <c r="C330" s="1" t="s">
        <v>1040</v>
      </c>
      <c r="D330" s="2">
        <v>3419280</v>
      </c>
      <c r="E330" s="2">
        <v>357808637</v>
      </c>
      <c r="F330" s="10">
        <f t="shared" si="5"/>
        <v>9.5561695454545443</v>
      </c>
    </row>
    <row r="331" spans="1:6" x14ac:dyDescent="0.25">
      <c r="A331" s="1" t="s">
        <v>1041</v>
      </c>
      <c r="B331" s="1" t="s">
        <v>1042</v>
      </c>
      <c r="C331" s="1" t="s">
        <v>1043</v>
      </c>
      <c r="D331" s="2">
        <v>3026632</v>
      </c>
      <c r="E331" s="2">
        <v>297306467</v>
      </c>
      <c r="F331" s="10">
        <f t="shared" si="5"/>
        <v>10.180175461840863</v>
      </c>
    </row>
    <row r="332" spans="1:6" x14ac:dyDescent="0.25">
      <c r="A332" s="1" t="s">
        <v>1044</v>
      </c>
      <c r="B332" s="1" t="s">
        <v>1045</v>
      </c>
      <c r="C332" s="1" t="s">
        <v>1046</v>
      </c>
      <c r="D332" s="2">
        <v>19679974</v>
      </c>
      <c r="E332" s="2">
        <v>1417863557</v>
      </c>
      <c r="F332" s="10">
        <f t="shared" si="5"/>
        <v>13.880019627304661</v>
      </c>
    </row>
    <row r="333" spans="1:6" x14ac:dyDescent="0.25">
      <c r="A333" s="1" t="s">
        <v>1047</v>
      </c>
      <c r="B333" s="1" t="s">
        <v>1048</v>
      </c>
      <c r="C333" s="1" t="s">
        <v>1049</v>
      </c>
      <c r="D333" s="2">
        <v>1279875</v>
      </c>
      <c r="E333" s="2">
        <v>131188897</v>
      </c>
      <c r="F333" s="10">
        <f t="shared" si="5"/>
        <v>9.7559704309427939</v>
      </c>
    </row>
    <row r="334" spans="1:6" x14ac:dyDescent="0.25">
      <c r="A334" s="1" t="s">
        <v>1050</v>
      </c>
      <c r="B334" s="1" t="s">
        <v>1051</v>
      </c>
      <c r="C334" s="1" t="s">
        <v>1052</v>
      </c>
      <c r="D334" s="2">
        <v>2381442</v>
      </c>
      <c r="E334" s="2">
        <v>338089937</v>
      </c>
      <c r="F334" s="10">
        <f t="shared" si="5"/>
        <v>7.0438121321546463</v>
      </c>
    </row>
    <row r="335" spans="1:6" x14ac:dyDescent="0.25">
      <c r="A335" s="1" t="s">
        <v>1053</v>
      </c>
      <c r="B335" s="1" t="s">
        <v>1054</v>
      </c>
      <c r="C335" s="1" t="s">
        <v>1055</v>
      </c>
      <c r="D335" s="2">
        <v>5006242.18</v>
      </c>
      <c r="E335" s="2">
        <v>398306855</v>
      </c>
      <c r="F335" s="10">
        <f t="shared" si="5"/>
        <v>12.568807483868184</v>
      </c>
    </row>
    <row r="336" spans="1:6" x14ac:dyDescent="0.25">
      <c r="A336" s="1" t="s">
        <v>1056</v>
      </c>
      <c r="B336" s="1" t="s">
        <v>1057</v>
      </c>
      <c r="C336" s="1" t="s">
        <v>1058</v>
      </c>
      <c r="D336" s="2">
        <v>15006980</v>
      </c>
      <c r="E336" s="2">
        <v>1673119363</v>
      </c>
      <c r="F336" s="10">
        <f t="shared" si="5"/>
        <v>8.9694616725322067</v>
      </c>
    </row>
    <row r="337" spans="1:6" x14ac:dyDescent="0.25">
      <c r="A337" s="1" t="s">
        <v>1059</v>
      </c>
      <c r="B337" s="1" t="s">
        <v>1060</v>
      </c>
      <c r="C337" s="1" t="s">
        <v>1061</v>
      </c>
      <c r="D337" s="2">
        <v>2166738</v>
      </c>
      <c r="E337" s="2">
        <v>231794057</v>
      </c>
      <c r="F337" s="10">
        <f t="shared" si="5"/>
        <v>9.3476857346692022</v>
      </c>
    </row>
    <row r="338" spans="1:6" x14ac:dyDescent="0.25">
      <c r="A338" s="1" t="s">
        <v>1062</v>
      </c>
      <c r="B338" s="1" t="s">
        <v>1063</v>
      </c>
      <c r="C338" s="1" t="s">
        <v>1064</v>
      </c>
      <c r="D338" s="2">
        <v>6980198</v>
      </c>
      <c r="E338" s="2">
        <v>656230926</v>
      </c>
      <c r="F338" s="10">
        <f t="shared" si="5"/>
        <v>10.636801350626989</v>
      </c>
    </row>
    <row r="339" spans="1:6" x14ac:dyDescent="0.25">
      <c r="A339" s="1" t="s">
        <v>1065</v>
      </c>
      <c r="B339" s="1" t="s">
        <v>1066</v>
      </c>
      <c r="C339" s="1" t="s">
        <v>1067</v>
      </c>
      <c r="D339" s="2">
        <v>13609657</v>
      </c>
      <c r="E339" s="2">
        <v>1090382100</v>
      </c>
      <c r="F339" s="10">
        <f t="shared" si="5"/>
        <v>12.481548440679648</v>
      </c>
    </row>
    <row r="340" spans="1:6" x14ac:dyDescent="0.25">
      <c r="A340" s="1" t="s">
        <v>1068</v>
      </c>
      <c r="B340" s="1" t="s">
        <v>1069</v>
      </c>
      <c r="C340" s="1" t="s">
        <v>1070</v>
      </c>
      <c r="D340" s="2">
        <v>3101420</v>
      </c>
      <c r="E340" s="2">
        <v>311307380</v>
      </c>
      <c r="F340" s="10">
        <f t="shared" si="5"/>
        <v>9.9625649735640707</v>
      </c>
    </row>
    <row r="341" spans="1:6" x14ac:dyDescent="0.25">
      <c r="A341" s="1" t="s">
        <v>1071</v>
      </c>
      <c r="B341" s="1" t="s">
        <v>1072</v>
      </c>
      <c r="C341" s="1" t="s">
        <v>1073</v>
      </c>
      <c r="D341" s="2">
        <v>10158884</v>
      </c>
      <c r="E341" s="2">
        <v>1085523393</v>
      </c>
      <c r="F341" s="10">
        <f t="shared" si="5"/>
        <v>9.3585122766672608</v>
      </c>
    </row>
    <row r="342" spans="1:6" x14ac:dyDescent="0.25">
      <c r="A342" s="1" t="s">
        <v>1074</v>
      </c>
      <c r="B342" s="1" t="s">
        <v>1075</v>
      </c>
      <c r="C342" s="1" t="s">
        <v>1076</v>
      </c>
      <c r="D342" s="2">
        <v>2075424</v>
      </c>
      <c r="E342" s="2">
        <v>255922927</v>
      </c>
      <c r="F342" s="10">
        <f t="shared" si="5"/>
        <v>8.1095665180478349</v>
      </c>
    </row>
    <row r="343" spans="1:6" x14ac:dyDescent="0.25">
      <c r="A343" s="1" t="s">
        <v>1077</v>
      </c>
      <c r="B343" s="1" t="s">
        <v>1078</v>
      </c>
      <c r="C343" s="1" t="s">
        <v>1079</v>
      </c>
      <c r="D343" s="2">
        <v>9925342</v>
      </c>
      <c r="E343" s="2">
        <v>1037965818</v>
      </c>
      <c r="F343" s="10">
        <f t="shared" si="5"/>
        <v>9.5623014051894337</v>
      </c>
    </row>
    <row r="344" spans="1:6" x14ac:dyDescent="0.25">
      <c r="A344" s="1" t="s">
        <v>1080</v>
      </c>
      <c r="B344" s="1" t="s">
        <v>1081</v>
      </c>
      <c r="C344" s="1" t="s">
        <v>1082</v>
      </c>
      <c r="D344" s="2">
        <v>2668798</v>
      </c>
      <c r="E344" s="2">
        <v>260763587</v>
      </c>
      <c r="F344" s="10">
        <f t="shared" si="5"/>
        <v>10.234550117612855</v>
      </c>
    </row>
    <row r="345" spans="1:6" x14ac:dyDescent="0.25">
      <c r="A345" s="1" t="s">
        <v>1083</v>
      </c>
      <c r="B345" s="1" t="s">
        <v>1084</v>
      </c>
      <c r="C345" s="1" t="s">
        <v>1085</v>
      </c>
      <c r="D345" s="2">
        <v>14638141</v>
      </c>
      <c r="E345" s="2">
        <v>1523171821</v>
      </c>
      <c r="F345" s="10">
        <f t="shared" si="5"/>
        <v>9.6103018702050953</v>
      </c>
    </row>
    <row r="346" spans="1:6" x14ac:dyDescent="0.25">
      <c r="A346" s="1" t="s">
        <v>1086</v>
      </c>
      <c r="B346" s="1" t="s">
        <v>1087</v>
      </c>
      <c r="C346" s="1" t="s">
        <v>1088</v>
      </c>
      <c r="D346" s="2">
        <v>3006614</v>
      </c>
      <c r="E346" s="2">
        <v>267757701</v>
      </c>
      <c r="F346" s="10">
        <f t="shared" si="5"/>
        <v>11.228860976812765</v>
      </c>
    </row>
    <row r="347" spans="1:6" x14ac:dyDescent="0.25">
      <c r="A347" s="1" t="s">
        <v>1089</v>
      </c>
      <c r="B347" s="1" t="s">
        <v>1090</v>
      </c>
      <c r="C347" s="1" t="s">
        <v>1091</v>
      </c>
      <c r="D347" s="2">
        <v>2844426</v>
      </c>
      <c r="E347" s="2">
        <v>335067534</v>
      </c>
      <c r="F347" s="10">
        <f t="shared" si="5"/>
        <v>8.4891125261930025</v>
      </c>
    </row>
    <row r="348" spans="1:6" x14ac:dyDescent="0.25">
      <c r="A348" s="1" t="s">
        <v>1092</v>
      </c>
      <c r="B348" s="1" t="s">
        <v>1093</v>
      </c>
      <c r="C348" s="1" t="s">
        <v>1094</v>
      </c>
      <c r="D348" s="2">
        <v>34595040</v>
      </c>
      <c r="E348" s="2">
        <v>4128259434</v>
      </c>
      <c r="F348" s="10">
        <f t="shared" si="5"/>
        <v>8.3800547308335673</v>
      </c>
    </row>
    <row r="349" spans="1:6" x14ac:dyDescent="0.25">
      <c r="A349" s="1" t="s">
        <v>1095</v>
      </c>
      <c r="B349" s="1" t="s">
        <v>1096</v>
      </c>
      <c r="C349" s="1" t="s">
        <v>1097</v>
      </c>
      <c r="D349" s="2">
        <v>2456368</v>
      </c>
      <c r="E349" s="2">
        <v>202108645</v>
      </c>
      <c r="F349" s="10">
        <f t="shared" si="5"/>
        <v>12.153700797905008</v>
      </c>
    </row>
    <row r="350" spans="1:6" x14ac:dyDescent="0.25">
      <c r="A350" s="1" t="s">
        <v>1098</v>
      </c>
      <c r="B350" s="1" t="s">
        <v>1099</v>
      </c>
      <c r="C350" s="1" t="s">
        <v>1100</v>
      </c>
      <c r="D350" s="2">
        <v>3365633</v>
      </c>
      <c r="E350" s="2">
        <v>642350074</v>
      </c>
      <c r="F350" s="10">
        <f t="shared" si="5"/>
        <v>5.2395619401765643</v>
      </c>
    </row>
    <row r="351" spans="1:6" x14ac:dyDescent="0.25">
      <c r="A351" s="1" t="s">
        <v>1101</v>
      </c>
      <c r="B351" s="1" t="s">
        <v>1102</v>
      </c>
      <c r="C351" s="1" t="s">
        <v>1103</v>
      </c>
      <c r="D351" s="2">
        <v>22427865</v>
      </c>
      <c r="E351" s="2">
        <v>1946745591</v>
      </c>
      <c r="F351" s="10">
        <f t="shared" si="5"/>
        <v>11.520696440092772</v>
      </c>
    </row>
    <row r="352" spans="1:6" x14ac:dyDescent="0.25">
      <c r="A352" s="1" t="s">
        <v>1104</v>
      </c>
      <c r="B352" s="1" t="s">
        <v>1105</v>
      </c>
      <c r="C352" s="1" t="s">
        <v>1106</v>
      </c>
      <c r="D352" s="2">
        <v>3297178</v>
      </c>
      <c r="E352" s="2">
        <v>358668097</v>
      </c>
      <c r="F352" s="10">
        <f t="shared" si="5"/>
        <v>9.1928388043946931</v>
      </c>
    </row>
    <row r="353" spans="1:6" x14ac:dyDescent="0.25">
      <c r="A353" s="1" t="s">
        <v>1107</v>
      </c>
      <c r="B353" s="1" t="s">
        <v>1108</v>
      </c>
      <c r="C353" s="1" t="s">
        <v>1109</v>
      </c>
      <c r="D353" s="2">
        <v>8473346</v>
      </c>
      <c r="E353" s="2">
        <v>780494367</v>
      </c>
      <c r="F353" s="10">
        <f t="shared" si="5"/>
        <v>10.856383285082696</v>
      </c>
    </row>
    <row r="354" spans="1:6" x14ac:dyDescent="0.25">
      <c r="A354" s="1" t="s">
        <v>1110</v>
      </c>
      <c r="B354" s="1" t="s">
        <v>1111</v>
      </c>
      <c r="C354" s="1" t="s">
        <v>1112</v>
      </c>
      <c r="D354" s="2">
        <v>49899967</v>
      </c>
      <c r="E354" s="2">
        <v>3916551231</v>
      </c>
      <c r="F354" s="10">
        <f t="shared" si="5"/>
        <v>12.740792614950477</v>
      </c>
    </row>
    <row r="355" spans="1:6" x14ac:dyDescent="0.25">
      <c r="A355" s="1" t="s">
        <v>1113</v>
      </c>
      <c r="B355" s="1" t="s">
        <v>1114</v>
      </c>
      <c r="C355" s="1" t="s">
        <v>1115</v>
      </c>
      <c r="D355" s="2">
        <v>21072239</v>
      </c>
      <c r="E355" s="2">
        <v>2092552200</v>
      </c>
      <c r="F355" s="10">
        <f t="shared" si="5"/>
        <v>10.07011390205702</v>
      </c>
    </row>
    <row r="356" spans="1:6" x14ac:dyDescent="0.25">
      <c r="A356" s="1" t="s">
        <v>1116</v>
      </c>
      <c r="B356" s="1" t="s">
        <v>1117</v>
      </c>
      <c r="C356" s="1" t="s">
        <v>1118</v>
      </c>
      <c r="D356" s="2">
        <v>4486106</v>
      </c>
      <c r="E356" s="2">
        <v>602548043</v>
      </c>
      <c r="F356" s="10">
        <f t="shared" si="5"/>
        <v>7.4452254091878283</v>
      </c>
    </row>
    <row r="357" spans="1:6" x14ac:dyDescent="0.25">
      <c r="A357" s="1" t="s">
        <v>1119</v>
      </c>
      <c r="B357" s="1" t="s">
        <v>1120</v>
      </c>
      <c r="C357" s="1" t="s">
        <v>1121</v>
      </c>
      <c r="D357" s="2">
        <v>5564311</v>
      </c>
      <c r="E357" s="2">
        <v>774673889</v>
      </c>
      <c r="F357" s="10">
        <f t="shared" si="5"/>
        <v>7.1827785588369046</v>
      </c>
    </row>
    <row r="358" spans="1:6" x14ac:dyDescent="0.25">
      <c r="A358" s="1" t="s">
        <v>1122</v>
      </c>
      <c r="B358" s="1" t="s">
        <v>1123</v>
      </c>
      <c r="C358" s="1" t="s">
        <v>1124</v>
      </c>
      <c r="D358" s="2">
        <v>1988404</v>
      </c>
      <c r="E358" s="2">
        <v>223849160</v>
      </c>
      <c r="F358" s="10">
        <f t="shared" si="5"/>
        <v>8.8827851755172986</v>
      </c>
    </row>
    <row r="359" spans="1:6" x14ac:dyDescent="0.25">
      <c r="A359" s="1" t="s">
        <v>1125</v>
      </c>
      <c r="B359" s="1" t="s">
        <v>1126</v>
      </c>
      <c r="C359" s="1" t="s">
        <v>1127</v>
      </c>
      <c r="D359" s="2">
        <v>7761600</v>
      </c>
      <c r="E359" s="2">
        <v>1356120907</v>
      </c>
      <c r="F359" s="10">
        <f t="shared" si="5"/>
        <v>5.7233834829448584</v>
      </c>
    </row>
    <row r="360" spans="1:6" x14ac:dyDescent="0.25">
      <c r="A360" s="1" t="s">
        <v>1128</v>
      </c>
      <c r="B360" s="1" t="s">
        <v>1129</v>
      </c>
      <c r="C360" s="1" t="s">
        <v>1130</v>
      </c>
      <c r="D360" s="2">
        <v>1772288</v>
      </c>
      <c r="E360" s="2">
        <v>138393302</v>
      </c>
      <c r="F360" s="10">
        <f t="shared" si="5"/>
        <v>12.806168899705854</v>
      </c>
    </row>
    <row r="361" spans="1:6" x14ac:dyDescent="0.25">
      <c r="A361" s="1" t="s">
        <v>1131</v>
      </c>
      <c r="B361" s="1" t="s">
        <v>1132</v>
      </c>
      <c r="C361" s="1" t="s">
        <v>1133</v>
      </c>
      <c r="D361" s="2">
        <v>13160215</v>
      </c>
      <c r="E361" s="2">
        <v>1547321263</v>
      </c>
      <c r="F361" s="10">
        <f t="shared" si="5"/>
        <v>8.5051600560859093</v>
      </c>
    </row>
    <row r="362" spans="1:6" x14ac:dyDescent="0.25">
      <c r="A362" s="1" t="s">
        <v>1134</v>
      </c>
      <c r="B362" s="1" t="s">
        <v>1135</v>
      </c>
      <c r="C362" s="1" t="s">
        <v>1136</v>
      </c>
      <c r="D362" s="2">
        <v>11152122</v>
      </c>
      <c r="E362" s="2">
        <v>1393234782</v>
      </c>
      <c r="F362" s="10">
        <f t="shared" si="5"/>
        <v>8.004481472958231</v>
      </c>
    </row>
    <row r="363" spans="1:6" x14ac:dyDescent="0.25">
      <c r="A363" s="1" t="s">
        <v>1137</v>
      </c>
      <c r="B363" s="1" t="s">
        <v>1138</v>
      </c>
      <c r="C363" s="1" t="s">
        <v>1139</v>
      </c>
      <c r="D363" s="2">
        <v>4038868.26</v>
      </c>
      <c r="E363" s="2">
        <v>404630209</v>
      </c>
      <c r="F363" s="10">
        <f t="shared" si="5"/>
        <v>9.9816280894637792</v>
      </c>
    </row>
    <row r="364" spans="1:6" x14ac:dyDescent="0.25">
      <c r="A364" s="1" t="s">
        <v>1140</v>
      </c>
      <c r="B364" s="1" t="s">
        <v>1141</v>
      </c>
      <c r="C364" s="1" t="s">
        <v>1142</v>
      </c>
      <c r="D364" s="2">
        <v>2889502</v>
      </c>
      <c r="E364" s="2">
        <v>299271727</v>
      </c>
      <c r="F364" s="10">
        <f t="shared" si="5"/>
        <v>9.6551118575928836</v>
      </c>
    </row>
    <row r="365" spans="1:6" x14ac:dyDescent="0.25">
      <c r="A365" s="1" t="s">
        <v>1143</v>
      </c>
      <c r="B365" s="1" t="s">
        <v>1144</v>
      </c>
      <c r="C365" s="1" t="s">
        <v>1145</v>
      </c>
      <c r="D365" s="2">
        <v>3327756</v>
      </c>
      <c r="E365" s="2">
        <v>352343904</v>
      </c>
      <c r="F365" s="10">
        <f t="shared" si="5"/>
        <v>9.4446248742251537</v>
      </c>
    </row>
    <row r="366" spans="1:6" x14ac:dyDescent="0.25">
      <c r="A366" s="1" t="s">
        <v>1146</v>
      </c>
      <c r="B366" s="1" t="s">
        <v>1147</v>
      </c>
      <c r="C366" s="1" t="s">
        <v>1148</v>
      </c>
      <c r="D366" s="2">
        <v>4507244</v>
      </c>
      <c r="E366" s="2">
        <v>431380568</v>
      </c>
      <c r="F366" s="10">
        <f t="shared" si="5"/>
        <v>10.44841686053879</v>
      </c>
    </row>
    <row r="367" spans="1:6" x14ac:dyDescent="0.25">
      <c r="A367" s="1" t="s">
        <v>1149</v>
      </c>
      <c r="B367" s="1" t="s">
        <v>1150</v>
      </c>
      <c r="C367" s="1" t="s">
        <v>1151</v>
      </c>
      <c r="D367" s="2">
        <v>3953164.25</v>
      </c>
      <c r="E367" s="2">
        <v>483610171</v>
      </c>
      <c r="F367" s="10">
        <f t="shared" si="5"/>
        <v>8.1742785554441948</v>
      </c>
    </row>
    <row r="368" spans="1:6" x14ac:dyDescent="0.25">
      <c r="A368" s="1" t="s">
        <v>1152</v>
      </c>
      <c r="B368" s="1" t="s">
        <v>1153</v>
      </c>
      <c r="C368" s="1" t="s">
        <v>1154</v>
      </c>
      <c r="D368" s="2">
        <v>5759017</v>
      </c>
      <c r="E368" s="2">
        <v>550665589</v>
      </c>
      <c r="F368" s="10">
        <f t="shared" si="5"/>
        <v>10.458283784280555</v>
      </c>
    </row>
    <row r="369" spans="1:6" x14ac:dyDescent="0.25">
      <c r="A369" s="1" t="s">
        <v>1155</v>
      </c>
      <c r="B369" s="1" t="s">
        <v>1156</v>
      </c>
      <c r="C369" s="1" t="s">
        <v>1157</v>
      </c>
      <c r="D369" s="2">
        <v>3327240</v>
      </c>
      <c r="E369" s="2">
        <v>363197310</v>
      </c>
      <c r="F369" s="10">
        <f t="shared" si="5"/>
        <v>9.1609709334025631</v>
      </c>
    </row>
    <row r="370" spans="1:6" x14ac:dyDescent="0.25">
      <c r="A370" s="1" t="s">
        <v>1158</v>
      </c>
      <c r="B370" s="1" t="s">
        <v>1159</v>
      </c>
      <c r="C370" s="1" t="s">
        <v>1160</v>
      </c>
      <c r="D370" s="2">
        <v>11157549</v>
      </c>
      <c r="E370" s="2">
        <v>993545417</v>
      </c>
      <c r="F370" s="10">
        <f t="shared" si="5"/>
        <v>11.230034187757719</v>
      </c>
    </row>
    <row r="371" spans="1:6" x14ac:dyDescent="0.25">
      <c r="A371" s="1" t="s">
        <v>1161</v>
      </c>
      <c r="B371" s="1" t="s">
        <v>1162</v>
      </c>
      <c r="C371" s="1" t="s">
        <v>1163</v>
      </c>
      <c r="D371" s="2">
        <v>5856833</v>
      </c>
      <c r="E371" s="2">
        <v>555808617</v>
      </c>
      <c r="F371" s="10">
        <f t="shared" si="5"/>
        <v>10.537499457299706</v>
      </c>
    </row>
    <row r="372" spans="1:6" x14ac:dyDescent="0.25">
      <c r="A372" s="1" t="s">
        <v>1164</v>
      </c>
      <c r="B372" s="1" t="s">
        <v>1165</v>
      </c>
      <c r="C372" s="1" t="s">
        <v>1166</v>
      </c>
      <c r="D372" s="2">
        <v>37301698</v>
      </c>
      <c r="E372" s="2">
        <v>3110635827</v>
      </c>
      <c r="F372" s="10">
        <f t="shared" si="5"/>
        <v>11.991663465142748</v>
      </c>
    </row>
    <row r="373" spans="1:6" x14ac:dyDescent="0.25">
      <c r="A373" s="1" t="s">
        <v>1167</v>
      </c>
      <c r="B373" s="1" t="s">
        <v>1168</v>
      </c>
      <c r="C373" s="1" t="s">
        <v>1169</v>
      </c>
      <c r="D373" s="2">
        <v>5096752</v>
      </c>
      <c r="E373" s="2">
        <v>540618681</v>
      </c>
      <c r="F373" s="10">
        <f t="shared" si="5"/>
        <v>9.4276283434608139</v>
      </c>
    </row>
    <row r="374" spans="1:6" x14ac:dyDescent="0.25">
      <c r="A374" s="1" t="s">
        <v>1170</v>
      </c>
      <c r="B374" s="1" t="s">
        <v>1171</v>
      </c>
      <c r="C374" s="1" t="s">
        <v>1172</v>
      </c>
      <c r="D374" s="2">
        <v>4814825</v>
      </c>
      <c r="E374" s="2">
        <v>812308240</v>
      </c>
      <c r="F374" s="10">
        <f t="shared" si="5"/>
        <v>5.9273373861134289</v>
      </c>
    </row>
    <row r="375" spans="1:6" x14ac:dyDescent="0.25">
      <c r="A375" s="1" t="s">
        <v>1173</v>
      </c>
      <c r="B375" s="1" t="s">
        <v>1174</v>
      </c>
      <c r="C375" s="1" t="s">
        <v>1175</v>
      </c>
      <c r="D375" s="2">
        <v>2480018</v>
      </c>
      <c r="E375" s="2">
        <v>351209237</v>
      </c>
      <c r="F375" s="10">
        <f t="shared" si="5"/>
        <v>7.0613689468537526</v>
      </c>
    </row>
    <row r="376" spans="1:6" x14ac:dyDescent="0.25">
      <c r="A376" s="1" t="s">
        <v>1176</v>
      </c>
      <c r="B376" s="1" t="s">
        <v>1177</v>
      </c>
      <c r="C376" s="1" t="s">
        <v>1178</v>
      </c>
      <c r="D376" s="2">
        <v>3474266</v>
      </c>
      <c r="E376" s="2">
        <v>316125696</v>
      </c>
      <c r="F376" s="10">
        <f t="shared" si="5"/>
        <v>10.990141086158335</v>
      </c>
    </row>
    <row r="377" spans="1:6" x14ac:dyDescent="0.25">
      <c r="A377" s="1" t="s">
        <v>1179</v>
      </c>
      <c r="B377" s="1" t="s">
        <v>1180</v>
      </c>
      <c r="C377" s="1" t="s">
        <v>1181</v>
      </c>
      <c r="D377" s="2">
        <v>1289652</v>
      </c>
      <c r="E377" s="2">
        <v>290161400</v>
      </c>
      <c r="F377" s="10">
        <f t="shared" si="5"/>
        <v>4.444602211045301</v>
      </c>
    </row>
    <row r="378" spans="1:6" x14ac:dyDescent="0.25">
      <c r="A378" s="1" t="s">
        <v>1182</v>
      </c>
      <c r="B378" s="1" t="s">
        <v>1183</v>
      </c>
      <c r="C378" s="1" t="s">
        <v>1184</v>
      </c>
      <c r="D378" s="2">
        <v>1637295</v>
      </c>
      <c r="E378" s="2">
        <v>194769823</v>
      </c>
      <c r="F378" s="10">
        <f t="shared" si="5"/>
        <v>8.4063073775037527</v>
      </c>
    </row>
    <row r="379" spans="1:6" x14ac:dyDescent="0.25">
      <c r="A379" s="1" t="s">
        <v>1185</v>
      </c>
      <c r="B379" s="1" t="s">
        <v>1186</v>
      </c>
      <c r="C379" s="1" t="s">
        <v>1187</v>
      </c>
      <c r="D379" s="2">
        <v>10507991</v>
      </c>
      <c r="E379" s="2">
        <v>1325833107</v>
      </c>
      <c r="F379" s="10">
        <f t="shared" si="5"/>
        <v>7.9255759601423206</v>
      </c>
    </row>
    <row r="380" spans="1:6" x14ac:dyDescent="0.25">
      <c r="A380" s="1" t="s">
        <v>1188</v>
      </c>
      <c r="B380" s="1" t="s">
        <v>1189</v>
      </c>
      <c r="C380" s="1" t="s">
        <v>1190</v>
      </c>
      <c r="D380" s="2">
        <v>4007284</v>
      </c>
      <c r="E380" s="2">
        <v>380227062</v>
      </c>
      <c r="F380" s="10">
        <f t="shared" si="5"/>
        <v>10.539186713648489</v>
      </c>
    </row>
    <row r="381" spans="1:6" x14ac:dyDescent="0.25">
      <c r="A381" s="1" t="s">
        <v>1191</v>
      </c>
      <c r="B381" s="1" t="s">
        <v>1192</v>
      </c>
      <c r="C381" s="1" t="s">
        <v>1193</v>
      </c>
      <c r="D381" s="2">
        <v>16017336</v>
      </c>
      <c r="E381" s="2">
        <v>1784282850</v>
      </c>
      <c r="F381" s="10">
        <f t="shared" si="5"/>
        <v>8.9769040822199244</v>
      </c>
    </row>
    <row r="382" spans="1:6" x14ac:dyDescent="0.25">
      <c r="A382" s="1" t="s">
        <v>1194</v>
      </c>
      <c r="B382" s="1" t="s">
        <v>1195</v>
      </c>
      <c r="C382" s="1" t="s">
        <v>1196</v>
      </c>
      <c r="D382" s="2">
        <v>80482167</v>
      </c>
      <c r="E382" s="2">
        <v>8853753533</v>
      </c>
      <c r="F382" s="10">
        <f t="shared" si="5"/>
        <v>9.0901747716405517</v>
      </c>
    </row>
    <row r="383" spans="1:6" x14ac:dyDescent="0.25">
      <c r="A383" s="1" t="s">
        <v>1197</v>
      </c>
      <c r="B383" s="1" t="s">
        <v>1198</v>
      </c>
      <c r="C383" s="1" t="s">
        <v>1199</v>
      </c>
      <c r="D383" s="2">
        <v>26522779</v>
      </c>
      <c r="E383" s="2">
        <v>2285501808</v>
      </c>
      <c r="F383" s="10">
        <f t="shared" si="5"/>
        <v>11.604794582599604</v>
      </c>
    </row>
    <row r="384" spans="1:6" x14ac:dyDescent="0.25">
      <c r="A384" s="1" t="s">
        <v>1200</v>
      </c>
      <c r="B384" s="1" t="s">
        <v>1201</v>
      </c>
      <c r="C384" s="1" t="s">
        <v>1202</v>
      </c>
      <c r="D384" s="2">
        <v>16157007</v>
      </c>
      <c r="E384" s="2">
        <v>1388993946</v>
      </c>
      <c r="F384" s="10">
        <f t="shared" si="5"/>
        <v>11.632165169998517</v>
      </c>
    </row>
    <row r="385" spans="1:6" x14ac:dyDescent="0.25">
      <c r="A385" s="1" t="s">
        <v>1203</v>
      </c>
      <c r="B385" s="1" t="s">
        <v>1204</v>
      </c>
      <c r="C385" s="1" t="s">
        <v>1205</v>
      </c>
      <c r="D385" s="2">
        <v>10640912</v>
      </c>
      <c r="E385" s="2">
        <v>975414111</v>
      </c>
      <c r="F385" s="10">
        <f t="shared" si="5"/>
        <v>10.909122474239046</v>
      </c>
    </row>
    <row r="386" spans="1:6" x14ac:dyDescent="0.25">
      <c r="A386" s="1" t="s">
        <v>1206</v>
      </c>
      <c r="B386" s="1" t="s">
        <v>1207</v>
      </c>
      <c r="C386" s="1" t="s">
        <v>1208</v>
      </c>
      <c r="D386" s="2">
        <v>43073808</v>
      </c>
      <c r="E386" s="2">
        <v>3759146896</v>
      </c>
      <c r="F386" s="10">
        <f t="shared" si="5"/>
        <v>11.458399789014258</v>
      </c>
    </row>
    <row r="387" spans="1:6" x14ac:dyDescent="0.25">
      <c r="A387" s="1" t="s">
        <v>1209</v>
      </c>
      <c r="B387" s="1" t="s">
        <v>1210</v>
      </c>
      <c r="C387" s="1" t="s">
        <v>1211</v>
      </c>
      <c r="D387" s="2">
        <v>5393817</v>
      </c>
      <c r="E387" s="2">
        <v>620423171</v>
      </c>
      <c r="F387" s="10">
        <f t="shared" si="5"/>
        <v>8.6937710455046808</v>
      </c>
    </row>
    <row r="388" spans="1:6" x14ac:dyDescent="0.25">
      <c r="A388" s="1" t="s">
        <v>1212</v>
      </c>
      <c r="B388" s="1" t="s">
        <v>1213</v>
      </c>
      <c r="C388" s="1" t="s">
        <v>1214</v>
      </c>
      <c r="D388" s="2">
        <v>8024745</v>
      </c>
      <c r="E388" s="2">
        <v>937670728</v>
      </c>
      <c r="F388" s="10">
        <f t="shared" ref="F388:F427" si="6">(D388/E388)*(1000)</f>
        <v>8.5581694728983795</v>
      </c>
    </row>
    <row r="389" spans="1:6" x14ac:dyDescent="0.25">
      <c r="A389" s="1" t="s">
        <v>1215</v>
      </c>
      <c r="B389" s="1" t="s">
        <v>1216</v>
      </c>
      <c r="C389" s="1" t="s">
        <v>1217</v>
      </c>
      <c r="D389" s="2">
        <v>45155989</v>
      </c>
      <c r="E389" s="2">
        <v>5435690500</v>
      </c>
      <c r="F389" s="10">
        <f t="shared" si="6"/>
        <v>8.3073142225444947</v>
      </c>
    </row>
    <row r="390" spans="1:6" x14ac:dyDescent="0.25">
      <c r="A390" s="1" t="s">
        <v>1218</v>
      </c>
      <c r="B390" s="1" t="s">
        <v>1219</v>
      </c>
      <c r="C390" s="1" t="s">
        <v>1220</v>
      </c>
      <c r="D390" s="2">
        <v>679790</v>
      </c>
      <c r="E390" s="2">
        <v>79076380</v>
      </c>
      <c r="F390" s="10">
        <f t="shared" si="6"/>
        <v>8.5966251869395123</v>
      </c>
    </row>
    <row r="391" spans="1:6" x14ac:dyDescent="0.25">
      <c r="A391" s="1" t="s">
        <v>1221</v>
      </c>
      <c r="B391" s="1" t="s">
        <v>1222</v>
      </c>
      <c r="C391" s="1" t="s">
        <v>1223</v>
      </c>
      <c r="D391" s="2">
        <v>7523974</v>
      </c>
      <c r="E391" s="2">
        <v>1256723112</v>
      </c>
      <c r="F391" s="10">
        <f t="shared" si="6"/>
        <v>5.9869782994808167</v>
      </c>
    </row>
    <row r="392" spans="1:6" x14ac:dyDescent="0.25">
      <c r="A392" s="1" t="s">
        <v>1224</v>
      </c>
      <c r="B392" s="1" t="s">
        <v>1225</v>
      </c>
      <c r="C392" s="1" t="s">
        <v>1226</v>
      </c>
      <c r="D392" s="2">
        <v>41763286</v>
      </c>
      <c r="E392" s="2">
        <v>4264635697</v>
      </c>
      <c r="F392" s="10">
        <f t="shared" si="6"/>
        <v>9.7929316751202915</v>
      </c>
    </row>
    <row r="393" spans="1:6" x14ac:dyDescent="0.25">
      <c r="A393" s="1" t="s">
        <v>1227</v>
      </c>
      <c r="B393" s="1" t="s">
        <v>1228</v>
      </c>
      <c r="C393" s="1" t="s">
        <v>1229</v>
      </c>
      <c r="D393" s="2">
        <v>37931947</v>
      </c>
      <c r="E393" s="2">
        <v>4328366801</v>
      </c>
      <c r="F393" s="10">
        <f t="shared" si="6"/>
        <v>8.7635703589715241</v>
      </c>
    </row>
    <row r="394" spans="1:6" x14ac:dyDescent="0.25">
      <c r="A394" s="1" t="s">
        <v>1230</v>
      </c>
      <c r="B394" s="1" t="s">
        <v>1231</v>
      </c>
      <c r="C394" s="1" t="s">
        <v>1232</v>
      </c>
      <c r="D394" s="2">
        <v>19484155</v>
      </c>
      <c r="E394" s="2">
        <v>1787906296</v>
      </c>
      <c r="F394" s="10">
        <f t="shared" si="6"/>
        <v>10.897749531723781</v>
      </c>
    </row>
    <row r="395" spans="1:6" x14ac:dyDescent="0.25">
      <c r="A395" s="1" t="s">
        <v>1233</v>
      </c>
      <c r="B395" s="1" t="s">
        <v>1234</v>
      </c>
      <c r="C395" s="1" t="s">
        <v>1235</v>
      </c>
      <c r="D395" s="2">
        <v>8102109</v>
      </c>
      <c r="E395" s="2">
        <v>793880317</v>
      </c>
      <c r="F395" s="10">
        <f t="shared" si="6"/>
        <v>10.205705855785816</v>
      </c>
    </row>
    <row r="396" spans="1:6" x14ac:dyDescent="0.25">
      <c r="A396" s="1" t="s">
        <v>1236</v>
      </c>
      <c r="B396" s="1" t="s">
        <v>1237</v>
      </c>
      <c r="C396" s="1" t="s">
        <v>1238</v>
      </c>
      <c r="D396" s="2">
        <v>4985182</v>
      </c>
      <c r="E396" s="2">
        <v>477209154</v>
      </c>
      <c r="F396" s="10">
        <f t="shared" si="6"/>
        <v>10.446534728459966</v>
      </c>
    </row>
    <row r="397" spans="1:6" x14ac:dyDescent="0.25">
      <c r="A397" s="1" t="s">
        <v>1239</v>
      </c>
      <c r="B397" s="1" t="s">
        <v>1240</v>
      </c>
      <c r="C397" s="1" t="s">
        <v>1241</v>
      </c>
      <c r="D397" s="2">
        <v>8684020</v>
      </c>
      <c r="E397" s="2">
        <v>983362412</v>
      </c>
      <c r="F397" s="10">
        <f t="shared" si="6"/>
        <v>8.8309456351276516</v>
      </c>
    </row>
    <row r="398" spans="1:6" x14ac:dyDescent="0.25">
      <c r="A398" s="1" t="s">
        <v>1242</v>
      </c>
      <c r="B398" s="1" t="s">
        <v>1243</v>
      </c>
      <c r="C398" s="1" t="s">
        <v>1244</v>
      </c>
      <c r="D398" s="2">
        <v>2021217</v>
      </c>
      <c r="E398" s="2">
        <v>144801963</v>
      </c>
      <c r="F398" s="10">
        <f t="shared" si="6"/>
        <v>13.958491709121374</v>
      </c>
    </row>
    <row r="399" spans="1:6" x14ac:dyDescent="0.25">
      <c r="A399" s="1" t="s">
        <v>1245</v>
      </c>
      <c r="B399" s="1" t="s">
        <v>1246</v>
      </c>
      <c r="C399" s="1" t="s">
        <v>1247</v>
      </c>
      <c r="D399" s="2">
        <v>5042682</v>
      </c>
      <c r="E399" s="2">
        <v>605889114</v>
      </c>
      <c r="F399" s="10">
        <f t="shared" si="6"/>
        <v>8.3227803297353855</v>
      </c>
    </row>
    <row r="400" spans="1:6" x14ac:dyDescent="0.25">
      <c r="A400" s="1" t="s">
        <v>1248</v>
      </c>
      <c r="B400" s="1" t="s">
        <v>1249</v>
      </c>
      <c r="C400" s="1" t="s">
        <v>1250</v>
      </c>
      <c r="D400" s="2">
        <v>3335443</v>
      </c>
      <c r="E400" s="2">
        <v>364653441</v>
      </c>
      <c r="F400" s="10">
        <f t="shared" si="6"/>
        <v>9.1468847540643399</v>
      </c>
    </row>
    <row r="401" spans="1:6" x14ac:dyDescent="0.25">
      <c r="A401" s="1" t="s">
        <v>1251</v>
      </c>
      <c r="B401" s="1" t="s">
        <v>1252</v>
      </c>
      <c r="C401" s="1" t="s">
        <v>1253</v>
      </c>
      <c r="D401" s="2">
        <v>2098960</v>
      </c>
      <c r="E401" s="2">
        <v>167998033</v>
      </c>
      <c r="F401" s="10">
        <f t="shared" si="6"/>
        <v>12.493955807208765</v>
      </c>
    </row>
    <row r="402" spans="1:6" x14ac:dyDescent="0.25">
      <c r="A402" s="1" t="s">
        <v>1254</v>
      </c>
      <c r="B402" s="1" t="s">
        <v>1255</v>
      </c>
      <c r="C402" s="1" t="s">
        <v>1256</v>
      </c>
      <c r="D402" s="2">
        <v>22013663</v>
      </c>
      <c r="E402" s="2">
        <v>2056728743</v>
      </c>
      <c r="F402" s="10">
        <f t="shared" si="6"/>
        <v>10.703240801648096</v>
      </c>
    </row>
    <row r="403" spans="1:6" x14ac:dyDescent="0.25">
      <c r="A403" s="1" t="s">
        <v>1257</v>
      </c>
      <c r="B403" s="1" t="s">
        <v>1258</v>
      </c>
      <c r="C403" s="1" t="s">
        <v>1259</v>
      </c>
      <c r="D403" s="2">
        <v>2860771</v>
      </c>
      <c r="E403" s="2">
        <v>281584630</v>
      </c>
      <c r="F403" s="10">
        <f t="shared" si="6"/>
        <v>10.159542443776139</v>
      </c>
    </row>
    <row r="404" spans="1:6" x14ac:dyDescent="0.25">
      <c r="A404" s="1" t="s">
        <v>1260</v>
      </c>
      <c r="B404" s="1" t="s">
        <v>1261</v>
      </c>
      <c r="C404" s="1" t="s">
        <v>1262</v>
      </c>
      <c r="D404" s="2">
        <v>15180028</v>
      </c>
      <c r="E404" s="2">
        <v>1339534691</v>
      </c>
      <c r="F404" s="10">
        <f t="shared" si="6"/>
        <v>11.332314199841802</v>
      </c>
    </row>
    <row r="405" spans="1:6" x14ac:dyDescent="0.25">
      <c r="A405" s="1" t="s">
        <v>1263</v>
      </c>
      <c r="B405" s="1" t="s">
        <v>1264</v>
      </c>
      <c r="C405" s="1" t="s">
        <v>1265</v>
      </c>
      <c r="D405" s="2">
        <v>15967113</v>
      </c>
      <c r="E405" s="2">
        <v>1596171612</v>
      </c>
      <c r="F405" s="10">
        <f t="shared" si="6"/>
        <v>10.003381140197851</v>
      </c>
    </row>
    <row r="406" spans="1:6" x14ac:dyDescent="0.25">
      <c r="A406" s="1" t="s">
        <v>1266</v>
      </c>
      <c r="B406" s="1" t="s">
        <v>1267</v>
      </c>
      <c r="C406" s="1" t="s">
        <v>1268</v>
      </c>
      <c r="D406" s="2">
        <v>5942426</v>
      </c>
      <c r="E406" s="2">
        <v>687114030</v>
      </c>
      <c r="F406" s="10">
        <f t="shared" si="6"/>
        <v>8.6483840244100385</v>
      </c>
    </row>
    <row r="407" spans="1:6" x14ac:dyDescent="0.25">
      <c r="A407" s="1" t="s">
        <v>1269</v>
      </c>
      <c r="B407" s="1" t="s">
        <v>1270</v>
      </c>
      <c r="C407" s="1" t="s">
        <v>1271</v>
      </c>
      <c r="D407" s="2">
        <v>8122979</v>
      </c>
      <c r="E407" s="2">
        <v>987062385</v>
      </c>
      <c r="F407" s="10">
        <f t="shared" si="6"/>
        <v>8.2294484355211246</v>
      </c>
    </row>
    <row r="408" spans="1:6" x14ac:dyDescent="0.25">
      <c r="A408" s="1" t="s">
        <v>1272</v>
      </c>
      <c r="B408" s="1" t="s">
        <v>1273</v>
      </c>
      <c r="C408" s="1" t="s">
        <v>1274</v>
      </c>
      <c r="D408" s="2">
        <v>9165447</v>
      </c>
      <c r="E408" s="2">
        <v>973568023</v>
      </c>
      <c r="F408" s="10">
        <f t="shared" si="6"/>
        <v>9.4142851690600367</v>
      </c>
    </row>
    <row r="409" spans="1:6" x14ac:dyDescent="0.25">
      <c r="A409" s="1" t="s">
        <v>1275</v>
      </c>
      <c r="B409" s="1" t="s">
        <v>1276</v>
      </c>
      <c r="C409" s="1" t="s">
        <v>1277</v>
      </c>
      <c r="D409" s="2">
        <v>3656828</v>
      </c>
      <c r="E409" s="2">
        <v>448737860</v>
      </c>
      <c r="F409" s="10">
        <f t="shared" si="6"/>
        <v>8.1491407923548067</v>
      </c>
    </row>
    <row r="410" spans="1:6" x14ac:dyDescent="0.25">
      <c r="A410" s="1" t="s">
        <v>1278</v>
      </c>
      <c r="B410" s="1" t="s">
        <v>1279</v>
      </c>
      <c r="C410" s="1" t="s">
        <v>1280</v>
      </c>
      <c r="D410" s="2">
        <v>16910367</v>
      </c>
      <c r="E410" s="2">
        <v>2202560848</v>
      </c>
      <c r="F410" s="10">
        <f t="shared" si="6"/>
        <v>7.6775935681210292</v>
      </c>
    </row>
    <row r="411" spans="1:6" x14ac:dyDescent="0.25">
      <c r="A411" s="1" t="s">
        <v>1281</v>
      </c>
      <c r="B411" s="1" t="s">
        <v>1282</v>
      </c>
      <c r="C411" s="1" t="s">
        <v>1283</v>
      </c>
      <c r="D411" s="2">
        <v>7674282</v>
      </c>
      <c r="E411" s="2">
        <v>636479015</v>
      </c>
      <c r="F411" s="10">
        <f t="shared" si="6"/>
        <v>12.057399881439924</v>
      </c>
    </row>
    <row r="412" spans="1:6" x14ac:dyDescent="0.25">
      <c r="A412" s="1" t="s">
        <v>1284</v>
      </c>
      <c r="B412" s="1" t="s">
        <v>1285</v>
      </c>
      <c r="C412" s="1" t="s">
        <v>1286</v>
      </c>
      <c r="D412" s="2">
        <v>22616310</v>
      </c>
      <c r="E412" s="2">
        <v>2146170757</v>
      </c>
      <c r="F412" s="10">
        <f t="shared" si="6"/>
        <v>10.537982556250066</v>
      </c>
    </row>
    <row r="413" spans="1:6" x14ac:dyDescent="0.25">
      <c r="A413" s="1" t="s">
        <v>1287</v>
      </c>
      <c r="B413" s="1" t="s">
        <v>1288</v>
      </c>
      <c r="C413" s="1" t="s">
        <v>1289</v>
      </c>
      <c r="D413" s="2">
        <v>4509782</v>
      </c>
      <c r="E413" s="2">
        <v>486191598</v>
      </c>
      <c r="F413" s="10">
        <f t="shared" si="6"/>
        <v>9.2757300178601607</v>
      </c>
    </row>
    <row r="414" spans="1:6" x14ac:dyDescent="0.25">
      <c r="A414" s="1" t="s">
        <v>1290</v>
      </c>
      <c r="B414" s="1" t="s">
        <v>1291</v>
      </c>
      <c r="C414" s="1" t="s">
        <v>1292</v>
      </c>
      <c r="D414" s="2">
        <v>2661451</v>
      </c>
      <c r="E414" s="2">
        <v>229991054</v>
      </c>
      <c r="F414" s="10">
        <f t="shared" si="6"/>
        <v>11.571976186517237</v>
      </c>
    </row>
    <row r="415" spans="1:6" x14ac:dyDescent="0.25">
      <c r="A415" s="1" t="s">
        <v>1293</v>
      </c>
      <c r="B415" s="1" t="s">
        <v>1294</v>
      </c>
      <c r="C415" s="1" t="s">
        <v>1295</v>
      </c>
      <c r="D415" s="2">
        <v>5003700</v>
      </c>
      <c r="E415" s="2">
        <v>860796300</v>
      </c>
      <c r="F415" s="10">
        <f t="shared" si="6"/>
        <v>5.812873498643059</v>
      </c>
    </row>
    <row r="416" spans="1:6" x14ac:dyDescent="0.25">
      <c r="A416" s="1" t="s">
        <v>1296</v>
      </c>
      <c r="B416" s="1" t="s">
        <v>1297</v>
      </c>
      <c r="C416" s="1" t="s">
        <v>1298</v>
      </c>
      <c r="D416" s="2">
        <v>6111579</v>
      </c>
      <c r="E416" s="2">
        <v>620918603</v>
      </c>
      <c r="F416" s="10">
        <f t="shared" si="6"/>
        <v>9.8428022134811126</v>
      </c>
    </row>
    <row r="417" spans="1:6" x14ac:dyDescent="0.25">
      <c r="A417" s="1" t="s">
        <v>1299</v>
      </c>
      <c r="B417" s="1" t="s">
        <v>1300</v>
      </c>
      <c r="C417" s="1" t="s">
        <v>1301</v>
      </c>
      <c r="D417" s="2">
        <v>3604660</v>
      </c>
      <c r="E417" s="2">
        <v>474535977</v>
      </c>
      <c r="F417" s="10">
        <f t="shared" si="6"/>
        <v>7.5961785295785909</v>
      </c>
    </row>
    <row r="418" spans="1:6" x14ac:dyDescent="0.25">
      <c r="A418" s="1" t="s">
        <v>1302</v>
      </c>
      <c r="B418" s="1" t="s">
        <v>1303</v>
      </c>
      <c r="C418" s="1" t="s">
        <v>1304</v>
      </c>
      <c r="D418" s="2">
        <v>18607500</v>
      </c>
      <c r="E418" s="2">
        <v>5427218647</v>
      </c>
      <c r="F418" s="10">
        <f t="shared" si="6"/>
        <v>3.4285517518785897</v>
      </c>
    </row>
    <row r="419" spans="1:6" x14ac:dyDescent="0.25">
      <c r="A419" s="1" t="s">
        <v>1305</v>
      </c>
      <c r="B419" s="1" t="s">
        <v>1306</v>
      </c>
      <c r="C419" s="1" t="s">
        <v>1307</v>
      </c>
      <c r="D419" s="2">
        <v>8045848</v>
      </c>
      <c r="E419" s="2">
        <v>2320587253</v>
      </c>
      <c r="F419" s="10">
        <f t="shared" si="6"/>
        <v>3.4671603015997432</v>
      </c>
    </row>
    <row r="420" spans="1:6" x14ac:dyDescent="0.25">
      <c r="A420" s="1" t="s">
        <v>1308</v>
      </c>
      <c r="B420" s="1" t="s">
        <v>1309</v>
      </c>
      <c r="C420" s="1" t="s">
        <v>1310</v>
      </c>
      <c r="D420" s="2">
        <v>7957028</v>
      </c>
      <c r="E420" s="2">
        <v>1958277926</v>
      </c>
      <c r="F420" s="10">
        <f t="shared" si="6"/>
        <v>4.0632781968048386</v>
      </c>
    </row>
    <row r="421" spans="1:6" x14ac:dyDescent="0.25">
      <c r="A421" s="1" t="s">
        <v>1311</v>
      </c>
      <c r="B421" s="1" t="s">
        <v>1312</v>
      </c>
      <c r="C421" s="1" t="s">
        <v>1313</v>
      </c>
      <c r="D421" s="2">
        <v>12168344</v>
      </c>
      <c r="E421" s="2">
        <v>3144635608</v>
      </c>
      <c r="F421" s="10">
        <f t="shared" si="6"/>
        <v>3.8695561320502607</v>
      </c>
    </row>
    <row r="422" spans="1:6" x14ac:dyDescent="0.25">
      <c r="A422" s="1" t="s">
        <v>1314</v>
      </c>
      <c r="B422" s="1" t="s">
        <v>1315</v>
      </c>
      <c r="C422" s="1" t="s">
        <v>1316</v>
      </c>
      <c r="D422" s="2">
        <v>17909198</v>
      </c>
      <c r="E422" s="2">
        <v>3489193628</v>
      </c>
      <c r="F422" s="10">
        <f t="shared" si="6"/>
        <v>5.1327612936933864</v>
      </c>
    </row>
    <row r="423" spans="1:6" x14ac:dyDescent="0.25">
      <c r="A423" s="1" t="s">
        <v>1317</v>
      </c>
      <c r="B423" s="1" t="s">
        <v>1318</v>
      </c>
      <c r="C423" s="1" t="s">
        <v>1319</v>
      </c>
      <c r="D423" s="2">
        <v>10977167</v>
      </c>
      <c r="E423" s="2">
        <v>5729164381</v>
      </c>
      <c r="F423" s="10">
        <f t="shared" si="6"/>
        <v>1.9160153680359202</v>
      </c>
    </row>
    <row r="424" spans="1:6" x14ac:dyDescent="0.25">
      <c r="A424" s="1" t="s">
        <v>1320</v>
      </c>
      <c r="B424" s="1" t="s">
        <v>1321</v>
      </c>
      <c r="C424" s="1" t="s">
        <v>1322</v>
      </c>
      <c r="D424" s="2">
        <v>18755416</v>
      </c>
      <c r="E424" s="2">
        <v>3842885900</v>
      </c>
      <c r="F424" s="10">
        <f t="shared" si="6"/>
        <v>4.8805550016460284</v>
      </c>
    </row>
    <row r="425" spans="1:6" x14ac:dyDescent="0.25">
      <c r="A425" s="1" t="s">
        <v>1323</v>
      </c>
      <c r="B425" s="1" t="s">
        <v>1324</v>
      </c>
      <c r="C425" s="1" t="s">
        <v>1325</v>
      </c>
      <c r="D425" s="2">
        <v>5583645</v>
      </c>
      <c r="E425" s="2">
        <v>1334101026</v>
      </c>
      <c r="F425" s="10">
        <f t="shared" si="6"/>
        <v>4.1853239681115424</v>
      </c>
    </row>
    <row r="426" spans="1:6" x14ac:dyDescent="0.25">
      <c r="A426" s="1" t="s">
        <v>1326</v>
      </c>
      <c r="B426" s="1" t="s">
        <v>1327</v>
      </c>
      <c r="C426" s="1" t="s">
        <v>1328</v>
      </c>
      <c r="D426" s="2">
        <v>7781299</v>
      </c>
      <c r="E426" s="2">
        <v>1837385836</v>
      </c>
      <c r="F426" s="10">
        <f t="shared" si="6"/>
        <v>4.2349836640408283</v>
      </c>
    </row>
    <row r="427" spans="1:6" x14ac:dyDescent="0.25">
      <c r="A427" s="1" t="s">
        <v>1329</v>
      </c>
      <c r="B427" s="1" t="s">
        <v>1330</v>
      </c>
      <c r="C427" s="1" t="s">
        <v>1331</v>
      </c>
      <c r="D427" s="2">
        <v>12190990</v>
      </c>
      <c r="E427" s="2">
        <v>1930712796</v>
      </c>
      <c r="F427" s="10">
        <f t="shared" si="6"/>
        <v>6.3142431257807861</v>
      </c>
    </row>
    <row r="429" spans="1:6" s="1" customFormat="1" x14ac:dyDescent="0.25">
      <c r="C429" s="7" t="s">
        <v>58</v>
      </c>
      <c r="D429" s="9">
        <f>SUM(D4:D427)</f>
        <v>4854680283.8900003</v>
      </c>
      <c r="E429" s="9">
        <f>SUM(E4:E427)</f>
        <v>505285120996</v>
      </c>
      <c r="F429" s="10">
        <f t="shared" ref="F429" si="7">(D429/E429)*(1000)</f>
        <v>9.6078037570562707</v>
      </c>
    </row>
  </sheetData>
  <mergeCells count="6"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B11177B085824EAF17B4CEC03C848E" ma:contentTypeVersion="8" ma:contentTypeDescription="Create a new document." ma:contentTypeScope="" ma:versionID="ce972752e1f427f6d33fc0713cf435cc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51b730eb4cc8cde62737d3a4740d05c4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40</Value>
    </_x002e_Owner>
    <_x002e_DocumentType xmlns="9e30f06f-ad7a-453a-8e08-8a8878e30bd1">
      <Value>123</Value>
      <Value>202</Value>
    </_x002e_DocumentType>
    <_x002e_DocumentYear xmlns="9e30f06f-ad7a-453a-8e08-8a8878e30bd1">2015</_x002e_DocumentYear>
    <_dlc_DocId xmlns="bb65cc95-6d4e-4879-a879-9838761499af">33E6D4FPPFNA-16-4699</_dlc_DocId>
    <_dlc_DocIdUrl xmlns="bb65cc95-6d4e-4879-a879-9838761499af">
      <Url>http://apwmad0p7106:9444/_layouts/15/DocIdRedir.aspx?ID=33E6D4FPPFNA-16-4699</Url>
      <Description>33E6D4FPPFNA-16-4699</Description>
    </_dlc_DocIdUrl>
    <EffectiveDate xmlns="7b1f4bc1-1c69-4382-97c7-524a76d943bf" xsi:nil="true"/>
    <_dlc_DocIdPersistId xmlns="bb65cc95-6d4e-4879-a879-9838761499af">false</_dlc_DocIdPersistId>
  </documentManagement>
</p:properties>
</file>

<file path=customXml/itemProps1.xml><?xml version="1.0" encoding="utf-8"?>
<ds:datastoreItem xmlns:ds="http://schemas.openxmlformats.org/officeDocument/2006/customXml" ds:itemID="{08E5A8A8-E999-49B8-AB0F-31287E38859F}"/>
</file>

<file path=customXml/itemProps2.xml><?xml version="1.0" encoding="utf-8"?>
<ds:datastoreItem xmlns:ds="http://schemas.openxmlformats.org/officeDocument/2006/customXml" ds:itemID="{3110DB76-15A7-41A3-AC60-7EFD438C41CC}"/>
</file>

<file path=customXml/itemProps3.xml><?xml version="1.0" encoding="utf-8"?>
<ds:datastoreItem xmlns:ds="http://schemas.openxmlformats.org/officeDocument/2006/customXml" ds:itemID="{F9660485-90EE-4195-A134-A76C022D015C}"/>
</file>

<file path=customXml/itemProps4.xml><?xml version="1.0" encoding="utf-8"?>
<ds:datastoreItem xmlns:ds="http://schemas.openxmlformats.org/officeDocument/2006/customXml" ds:itemID="{3DB390EA-906F-4D24-A521-6BEBA30C6C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Tech College Districts</vt:lpstr>
      <vt:lpstr>School&amp;Union High Districts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School and Technical College Levy</dc:title>
  <dc:creator>iasWorld</dc:creator>
  <cp:lastModifiedBy>Jackson, Kyle B</cp:lastModifiedBy>
  <dcterms:created xsi:type="dcterms:W3CDTF">2015-12-18T19:46:08Z</dcterms:created>
  <dcterms:modified xsi:type="dcterms:W3CDTF">2015-12-21T20:26:48Z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0x0101007FB11177B085824EAF17B4CEC03C848E</vt:lpwstr>
  </property>
  <property fmtid="{D5CDD505-2E9C-101B-9397-08002B2CF9AE}" pid="3" name="_dlc_DocIdItemGuid">
    <vt:lpwstr>7c302121-ca7a-49eb-9816-fd973b09d201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