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699CA1D3-9CA5-46F5-9C62-E202CFE2F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6" i="1" l="1"/>
  <c r="F76" i="1"/>
  <c r="J76" i="1" l="1"/>
  <c r="N46" i="1" l="1"/>
  <c r="N51" i="1" l="1"/>
  <c r="C76" i="1"/>
  <c r="K76" i="1" l="1"/>
  <c r="N15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D76" i="1"/>
  <c r="E76" i="1"/>
  <c r="G76" i="1"/>
  <c r="H76" i="1"/>
  <c r="I76" i="1"/>
  <c r="L76" i="1"/>
  <c r="B76" i="1"/>
  <c r="N8" i="1" l="1"/>
  <c r="N76" i="1" l="1"/>
</calcChain>
</file>

<file path=xl/sharedStrings.xml><?xml version="1.0" encoding="utf-8"?>
<sst xmlns="http://schemas.openxmlformats.org/spreadsheetml/2006/main" count="88" uniqueCount="88">
  <si>
    <t>Wisconsin Department of Revenue</t>
  </si>
  <si>
    <t>Division of Enterprise Services</t>
  </si>
  <si>
    <t xml:space="preserve">County Sales Tax Distributions </t>
  </si>
  <si>
    <t>The following worksheet shows county sales tax distributed to the counties that have enacted the 0.5% local sales tax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</si>
  <si>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</si>
  <si>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</si>
  <si>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</si>
  <si>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</si>
  <si>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</si>
  <si>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</si>
  <si>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</si>
  <si>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</si>
  <si>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</si>
  <si>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</si>
  <si>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</si>
  <si>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</si>
  <si>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</si>
  <si>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</si>
  <si>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</si>
  <si>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</si>
  <si>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</si>
  <si>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</si>
  <si>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</si>
  <si>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</si>
  <si>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</si>
  <si>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</si>
  <si>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</si>
  <si>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</si>
  <si>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</si>
  <si>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</si>
  <si>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</si>
  <si>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</si>
  <si>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</si>
  <si>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</si>
  <si>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</si>
  <si>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</si>
  <si>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</si>
  <si>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</si>
  <si>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</si>
  <si>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</si>
  <si>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</si>
  <si>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</si>
  <si>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</si>
  <si>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</si>
  <si>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</si>
  <si>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</si>
  <si>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</si>
  <si>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</si>
  <si>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</si>
  <si>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</si>
  <si>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</si>
  <si>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</si>
  <si>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</si>
  <si>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</si>
  <si>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</si>
  <si>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</si>
  <si>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</si>
  <si>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</si>
  <si>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</si>
  <si>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</si>
  <si>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</si>
  <si>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</si>
  <si>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</si>
  <si>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</si>
  <si>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</si>
  <si>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</si>
  <si>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</si>
  <si>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</si>
  <si>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</si>
  <si>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</si>
  <si>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</si>
  <si>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</si>
  <si>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</si>
  <si>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</si>
  <si>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</si>
  <si>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</si>
  <si>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</si>
  <si>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</si>
  <si>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</si>
  <si>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</si>
  <si>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</si>
  <si>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</si>
  <si>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</si>
  <si>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</si>
  <si>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</si>
  <si>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Outagamie County</t>
  </si>
  <si>
    <t>Menominee County</t>
  </si>
  <si>
    <t>January-December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</si>
</sst>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2" fillId="0" borderId="2" xfId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40625" defaultRowHeight="12.75" x14ac:dyDescent="0.2"/>
  <cols>
    <col min="1" max="1" width="20.7109375" style="25" bestFit="1" customWidth="1"/>
    <col min="2" max="3" width="20.140625" style="2" bestFit="1" customWidth="1"/>
    <col min="4" max="4" width="21.85546875" style="1" bestFit="1" customWidth="1"/>
    <col min="5" max="6" width="20.42578125" style="2" bestFit="1" customWidth="1"/>
    <col min="7" max="7" width="20.85546875" style="1" bestFit="1" customWidth="1"/>
    <col min="8" max="8" width="20.5703125" style="1" customWidth="1"/>
    <col min="9" max="9" width="20.85546875" style="1" customWidth="1"/>
    <col min="10" max="10" width="21.28515625" style="1" customWidth="1"/>
    <col min="11" max="11" width="21.140625" style="1" customWidth="1"/>
    <col min="12" max="13" width="20.140625" style="2" customWidth="1"/>
    <col min="14" max="14" width="22.7109375" style="2" bestFit="1" customWidth="1"/>
    <col min="15" max="16" width="9.140625" style="1"/>
    <col min="17" max="17" width="15.42578125" style="2" bestFit="1" customWidth="1"/>
    <col min="18" max="16384" width="9.140625" style="1"/>
  </cols>
  <sheetData>
    <row r="1" spans="1:17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37.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30" t="s">
        <v>87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27" customHeight="1" x14ac:dyDescent="0.2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4</v>
      </c>
      <c r="B7" s="6" t="s">
        <v>5</v>
      </c>
      <c r="C7" s="6" t="s">
        <v>6</v>
      </c>
      <c r="D7" s="7" t="s">
        <v>7</v>
      </c>
      <c r="E7" s="6" t="s">
        <v>8</v>
      </c>
      <c r="F7" s="6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6" t="s">
        <v>15</v>
      </c>
      <c r="M7" s="6" t="s">
        <v>16</v>
      </c>
      <c r="N7" s="6" t="s">
        <v>17</v>
      </c>
      <c r="Q7" s="2"/>
    </row>
    <row r="8" spans="1:17" ht="15" customHeight="1" x14ac:dyDescent="0.2">
      <c r="A8" s="9" t="s">
        <v>18</v>
      </c>
      <c r="B8" s="10">
        <v>137882.48000000001</v>
      </c>
      <c r="C8" s="11">
        <v>173614.06</v>
      </c>
      <c r="D8" s="12">
        <v>142447.35</v>
      </c>
      <c r="E8" s="12">
        <v>144972.35999999999</v>
      </c>
      <c r="F8" s="12">
        <v>184678.58</v>
      </c>
      <c r="G8" s="12">
        <v>213608.86</v>
      </c>
      <c r="H8" s="11">
        <v>251676.37</v>
      </c>
      <c r="I8" s="11">
        <v>254378.33</v>
      </c>
      <c r="J8" s="27">
        <v>279373.32</v>
      </c>
      <c r="K8" s="11">
        <v>237083.4</v>
      </c>
      <c r="L8" s="13">
        <v>260307.16</v>
      </c>
      <c r="M8" s="13">
        <v>193702.24</v>
      </c>
      <c r="N8" s="12">
        <f>SUM(B8:M8)</f>
        <v>2473724.5099999998</v>
      </c>
      <c r="Q8" s="14"/>
    </row>
    <row r="9" spans="1:17" ht="15" customHeight="1" x14ac:dyDescent="0.2">
      <c r="A9" s="9" t="s">
        <v>19</v>
      </c>
      <c r="B9" s="10">
        <v>128574.26</v>
      </c>
      <c r="C9" s="11">
        <v>168883.78</v>
      </c>
      <c r="D9" s="12">
        <v>106076.83</v>
      </c>
      <c r="E9" s="12">
        <v>123948.79</v>
      </c>
      <c r="F9" s="12">
        <v>122138.68</v>
      </c>
      <c r="G9" s="12">
        <v>152513.93</v>
      </c>
      <c r="H9" s="11">
        <v>164188.95000000001</v>
      </c>
      <c r="I9" s="11">
        <v>171783.67</v>
      </c>
      <c r="J9" s="27">
        <v>179856.97</v>
      </c>
      <c r="K9" s="11">
        <v>156142.53</v>
      </c>
      <c r="L9" s="13">
        <v>205183.5</v>
      </c>
      <c r="M9" s="13">
        <v>154463.35</v>
      </c>
      <c r="N9" s="12">
        <f t="shared" ref="N9:N75" si="0">SUM(B9:M9)</f>
        <v>1833755.24</v>
      </c>
      <c r="Q9" s="14"/>
    </row>
    <row r="10" spans="1:17" ht="15" customHeight="1" x14ac:dyDescent="0.2">
      <c r="A10" s="9" t="s">
        <v>20</v>
      </c>
      <c r="B10" s="10">
        <v>388372.23</v>
      </c>
      <c r="C10" s="11">
        <v>501789.25</v>
      </c>
      <c r="D10" s="12">
        <v>383453.02</v>
      </c>
      <c r="E10" s="12">
        <v>402748.33</v>
      </c>
      <c r="F10" s="12">
        <v>468132.33</v>
      </c>
      <c r="G10" s="12">
        <v>604757.24</v>
      </c>
      <c r="H10" s="11">
        <v>455187.33</v>
      </c>
      <c r="I10" s="11">
        <v>557984.36</v>
      </c>
      <c r="J10" s="27">
        <v>618466.57999999996</v>
      </c>
      <c r="K10" s="11">
        <v>517081.86</v>
      </c>
      <c r="L10" s="13">
        <v>554339.47</v>
      </c>
      <c r="M10" s="13">
        <v>494919.84</v>
      </c>
      <c r="N10" s="12">
        <f t="shared" si="0"/>
        <v>5947231.8399999999</v>
      </c>
      <c r="Q10" s="14"/>
    </row>
    <row r="11" spans="1:17" ht="15" customHeight="1" x14ac:dyDescent="0.2">
      <c r="A11" s="9" t="s">
        <v>21</v>
      </c>
      <c r="B11" s="10">
        <v>99186.96</v>
      </c>
      <c r="C11" s="11">
        <v>158670.93</v>
      </c>
      <c r="D11" s="12">
        <v>104370.11</v>
      </c>
      <c r="E11" s="12">
        <v>119350.24</v>
      </c>
      <c r="F11" s="12">
        <v>100546.11</v>
      </c>
      <c r="G11" s="12">
        <v>151493.38</v>
      </c>
      <c r="H11" s="11">
        <v>158834.31</v>
      </c>
      <c r="I11" s="11">
        <v>178708.69</v>
      </c>
      <c r="J11" s="27">
        <v>204468.96</v>
      </c>
      <c r="K11" s="11">
        <v>166161.75</v>
      </c>
      <c r="L11" s="13">
        <v>192054.34</v>
      </c>
      <c r="M11" s="13">
        <v>143237.76000000001</v>
      </c>
      <c r="N11" s="12">
        <f t="shared" si="0"/>
        <v>1777083.54</v>
      </c>
      <c r="Q11" s="14"/>
    </row>
    <row r="12" spans="1:17" ht="15" customHeight="1" x14ac:dyDescent="0.2">
      <c r="A12" s="9" t="s">
        <v>83</v>
      </c>
      <c r="B12" s="15">
        <v>2496686.29</v>
      </c>
      <c r="C12" s="11">
        <v>3282363.46</v>
      </c>
      <c r="D12" s="12">
        <v>2498835.63</v>
      </c>
      <c r="E12" s="12">
        <v>2628123.9700000002</v>
      </c>
      <c r="F12" s="12">
        <v>2714154.98</v>
      </c>
      <c r="G12" s="12">
        <v>3657828.86</v>
      </c>
      <c r="H12" s="11">
        <v>2817936.45</v>
      </c>
      <c r="I12" s="11">
        <v>3203119.21</v>
      </c>
      <c r="J12" s="27">
        <v>3515878.3</v>
      </c>
      <c r="K12" s="11">
        <v>2918312.34</v>
      </c>
      <c r="L12" s="13">
        <v>3367382.81</v>
      </c>
      <c r="M12" s="13">
        <v>3397243.79</v>
      </c>
      <c r="N12" s="12">
        <f t="shared" si="0"/>
        <v>36497866.090000004</v>
      </c>
      <c r="Q12" s="14"/>
    </row>
    <row r="13" spans="1:17" ht="15" customHeight="1" x14ac:dyDescent="0.2">
      <c r="A13" s="9" t="s">
        <v>22</v>
      </c>
      <c r="B13" s="15">
        <v>68638.78</v>
      </c>
      <c r="C13" s="11">
        <v>93815.23</v>
      </c>
      <c r="D13" s="12">
        <v>65275.62</v>
      </c>
      <c r="E13" s="12">
        <v>65762.7</v>
      </c>
      <c r="F13" s="12">
        <v>69598.289999999994</v>
      </c>
      <c r="G13" s="12">
        <v>100392.18</v>
      </c>
      <c r="H13" s="11">
        <v>100888.41</v>
      </c>
      <c r="I13" s="11">
        <v>102227.36</v>
      </c>
      <c r="J13" s="27">
        <v>100100.96</v>
      </c>
      <c r="K13" s="11">
        <v>92819.83</v>
      </c>
      <c r="L13" s="13">
        <v>115607.03</v>
      </c>
      <c r="M13" s="13">
        <v>98148.55</v>
      </c>
      <c r="N13" s="12">
        <f t="shared" si="0"/>
        <v>1073274.94</v>
      </c>
      <c r="Q13" s="14"/>
    </row>
    <row r="14" spans="1:17" ht="15" customHeight="1" x14ac:dyDescent="0.2">
      <c r="A14" s="9" t="s">
        <v>23</v>
      </c>
      <c r="B14" s="15">
        <v>104391.33</v>
      </c>
      <c r="C14" s="11">
        <v>136674.76999999999</v>
      </c>
      <c r="D14" s="12">
        <v>97849.63</v>
      </c>
      <c r="E14" s="12">
        <v>99333.52</v>
      </c>
      <c r="F14" s="12">
        <v>117321.1</v>
      </c>
      <c r="G14" s="12">
        <v>166131.12</v>
      </c>
      <c r="H14" s="11">
        <v>155313.31</v>
      </c>
      <c r="I14" s="11">
        <v>173959.69</v>
      </c>
      <c r="J14" s="27">
        <v>165669.35</v>
      </c>
      <c r="K14" s="11">
        <v>151754.44</v>
      </c>
      <c r="L14" s="13">
        <v>171545.42</v>
      </c>
      <c r="M14" s="13">
        <v>135344.37</v>
      </c>
      <c r="N14" s="12">
        <f t="shared" si="0"/>
        <v>1675288.0499999998</v>
      </c>
      <c r="Q14" s="14"/>
    </row>
    <row r="15" spans="1:17" ht="15" customHeight="1" x14ac:dyDescent="0.2">
      <c r="A15" s="9" t="s">
        <v>84</v>
      </c>
      <c r="B15" s="17">
        <v>371096.5</v>
      </c>
      <c r="C15" s="17">
        <v>510956.01</v>
      </c>
      <c r="D15" s="29">
        <v>366197.41</v>
      </c>
      <c r="E15" s="29">
        <v>410360.95</v>
      </c>
      <c r="F15" s="12">
        <v>373790.26</v>
      </c>
      <c r="G15" s="12">
        <v>559776.89</v>
      </c>
      <c r="H15" s="11">
        <v>491758.21</v>
      </c>
      <c r="I15" s="11">
        <v>443824.18</v>
      </c>
      <c r="J15" s="27">
        <v>563863.46</v>
      </c>
      <c r="K15" s="11">
        <v>475455.5</v>
      </c>
      <c r="L15" s="13">
        <v>512845.34</v>
      </c>
      <c r="M15" s="13">
        <v>527530.87</v>
      </c>
      <c r="N15" s="12">
        <f t="shared" si="0"/>
        <v>5607455.5800000001</v>
      </c>
      <c r="Q15" s="14"/>
    </row>
    <row r="16" spans="1:17" ht="15" customHeight="1" x14ac:dyDescent="0.2">
      <c r="A16" s="9" t="s">
        <v>24</v>
      </c>
      <c r="B16" s="15">
        <v>527166.31999999995</v>
      </c>
      <c r="C16" s="11">
        <v>702937.65</v>
      </c>
      <c r="D16" s="12">
        <v>549612.29</v>
      </c>
      <c r="E16" s="12">
        <v>586365.62</v>
      </c>
      <c r="F16" s="12">
        <v>513655.08</v>
      </c>
      <c r="G16" s="12">
        <v>837971.82</v>
      </c>
      <c r="H16" s="11">
        <v>692683.33</v>
      </c>
      <c r="I16" s="11">
        <v>701937.82</v>
      </c>
      <c r="J16" s="27">
        <v>770343.17</v>
      </c>
      <c r="K16" s="11">
        <v>692751.23</v>
      </c>
      <c r="L16" s="13">
        <v>793515.55</v>
      </c>
      <c r="M16" s="13">
        <v>798530.04</v>
      </c>
      <c r="N16" s="12">
        <f t="shared" si="0"/>
        <v>8167469.9199999999</v>
      </c>
      <c r="Q16" s="14"/>
    </row>
    <row r="17" spans="1:17" ht="15" customHeight="1" x14ac:dyDescent="0.2">
      <c r="A17" s="9" t="s">
        <v>25</v>
      </c>
      <c r="B17" s="15">
        <v>210772.69</v>
      </c>
      <c r="C17" s="11">
        <v>230262.02</v>
      </c>
      <c r="D17" s="12">
        <v>169283.96</v>
      </c>
      <c r="E17" s="12">
        <v>210735.82</v>
      </c>
      <c r="F17" s="12">
        <v>192950.44</v>
      </c>
      <c r="G17" s="12">
        <v>270338.76</v>
      </c>
      <c r="H17" s="11">
        <v>244156.39</v>
      </c>
      <c r="I17" s="11">
        <v>253483.64</v>
      </c>
      <c r="J17" s="27">
        <v>274741.90000000002</v>
      </c>
      <c r="K17" s="11">
        <v>237654.6</v>
      </c>
      <c r="L17" s="13">
        <v>272539.83</v>
      </c>
      <c r="M17" s="13">
        <v>248355.88</v>
      </c>
      <c r="N17" s="12">
        <f t="shared" si="0"/>
        <v>2815275.93</v>
      </c>
      <c r="Q17" s="14"/>
    </row>
    <row r="18" spans="1:17" ht="15" customHeight="1" x14ac:dyDescent="0.2">
      <c r="A18" s="9" t="s">
        <v>26</v>
      </c>
      <c r="B18" s="15">
        <v>418715.41</v>
      </c>
      <c r="C18" s="11">
        <v>538339.25</v>
      </c>
      <c r="D18" s="12">
        <v>444779.26</v>
      </c>
      <c r="E18" s="12">
        <v>474178.99</v>
      </c>
      <c r="F18" s="12">
        <v>444324.56</v>
      </c>
      <c r="G18" s="12">
        <v>618859.51</v>
      </c>
      <c r="H18" s="11">
        <v>561952.42000000004</v>
      </c>
      <c r="I18" s="11">
        <v>676523.84</v>
      </c>
      <c r="J18" s="27">
        <v>621683.26</v>
      </c>
      <c r="K18" s="11">
        <v>589310.4</v>
      </c>
      <c r="L18" s="13">
        <v>583194.93000000005</v>
      </c>
      <c r="M18" s="13">
        <v>488565.79</v>
      </c>
      <c r="N18" s="12">
        <f t="shared" si="0"/>
        <v>6460427.6199999992</v>
      </c>
      <c r="Q18" s="14"/>
    </row>
    <row r="19" spans="1:17" ht="15" customHeight="1" x14ac:dyDescent="0.2">
      <c r="A19" s="9" t="s">
        <v>27</v>
      </c>
      <c r="B19" s="15">
        <v>116544.41</v>
      </c>
      <c r="C19" s="11">
        <v>181380.17</v>
      </c>
      <c r="D19" s="12">
        <v>130610.53</v>
      </c>
      <c r="E19" s="12">
        <v>139826.68</v>
      </c>
      <c r="F19" s="12">
        <v>132564.63</v>
      </c>
      <c r="G19" s="12">
        <v>192096.68</v>
      </c>
      <c r="H19" s="11">
        <v>176134.17</v>
      </c>
      <c r="I19" s="11">
        <v>163550.37</v>
      </c>
      <c r="J19" s="27">
        <v>182540.11</v>
      </c>
      <c r="K19" s="11">
        <v>162809.46</v>
      </c>
      <c r="L19" s="13">
        <v>190141.94</v>
      </c>
      <c r="M19" s="13">
        <v>184962.35</v>
      </c>
      <c r="N19" s="12">
        <f t="shared" si="0"/>
        <v>1953161.5</v>
      </c>
      <c r="Q19" s="14"/>
    </row>
    <row r="20" spans="1:17" ht="15" customHeight="1" x14ac:dyDescent="0.2">
      <c r="A20" s="9" t="s">
        <v>28</v>
      </c>
      <c r="B20" s="15">
        <v>5185847.2699999996</v>
      </c>
      <c r="C20" s="11">
        <v>6799651.2999999998</v>
      </c>
      <c r="D20" s="12">
        <v>5465547.75</v>
      </c>
      <c r="E20" s="12">
        <v>5878737.6500000004</v>
      </c>
      <c r="F20" s="12">
        <v>5593766.3899999997</v>
      </c>
      <c r="G20" s="12">
        <v>7904285.3799999999</v>
      </c>
      <c r="H20" s="11">
        <v>6231389.3099999996</v>
      </c>
      <c r="I20" s="11">
        <v>6782311.21</v>
      </c>
      <c r="J20" s="27">
        <v>8288383.2199999997</v>
      </c>
      <c r="K20" s="11">
        <v>6224193.9699999997</v>
      </c>
      <c r="L20" s="13">
        <v>7058685.9100000001</v>
      </c>
      <c r="M20" s="13">
        <v>7249620.2000000002</v>
      </c>
      <c r="N20" s="12">
        <f t="shared" si="0"/>
        <v>78662419.560000002</v>
      </c>
      <c r="Q20" s="14"/>
    </row>
    <row r="21" spans="1:17" ht="15" customHeight="1" x14ac:dyDescent="0.2">
      <c r="A21" s="9" t="s">
        <v>29</v>
      </c>
      <c r="B21" s="15">
        <v>589427.57999999996</v>
      </c>
      <c r="C21" s="11">
        <v>763673.4</v>
      </c>
      <c r="D21" s="12">
        <v>614830.26</v>
      </c>
      <c r="E21" s="12">
        <v>697122.06</v>
      </c>
      <c r="F21" s="12">
        <v>677932.62</v>
      </c>
      <c r="G21" s="12">
        <v>877586.09</v>
      </c>
      <c r="H21" s="11">
        <v>717338.66</v>
      </c>
      <c r="I21" s="11">
        <v>753034.78</v>
      </c>
      <c r="J21" s="27">
        <v>817400.1</v>
      </c>
      <c r="K21" s="11">
        <v>786975.45</v>
      </c>
      <c r="L21" s="13">
        <v>785325.37</v>
      </c>
      <c r="M21" s="13">
        <v>768614.59</v>
      </c>
      <c r="N21" s="12">
        <f t="shared" si="0"/>
        <v>8849260.9600000009</v>
      </c>
      <c r="Q21" s="14"/>
    </row>
    <row r="22" spans="1:17" ht="15" customHeight="1" x14ac:dyDescent="0.2">
      <c r="A22" s="9" t="s">
        <v>30</v>
      </c>
      <c r="B22" s="15">
        <v>345360.66</v>
      </c>
      <c r="C22" s="11">
        <v>379656.21</v>
      </c>
      <c r="D22" s="12">
        <v>330283.87</v>
      </c>
      <c r="E22" s="12">
        <v>318898.43</v>
      </c>
      <c r="F22" s="12">
        <v>346258.64</v>
      </c>
      <c r="G22" s="12">
        <v>467142.14</v>
      </c>
      <c r="H22" s="11">
        <v>575496.26</v>
      </c>
      <c r="I22" s="11">
        <v>733660.96</v>
      </c>
      <c r="J22" s="27">
        <v>746324.83</v>
      </c>
      <c r="K22" s="11">
        <v>622095.68000000005</v>
      </c>
      <c r="L22" s="13">
        <v>666578.18999999994</v>
      </c>
      <c r="M22" s="13">
        <v>511693.15</v>
      </c>
      <c r="N22" s="12">
        <f t="shared" si="0"/>
        <v>6043449.0199999996</v>
      </c>
      <c r="Q22" s="14"/>
    </row>
    <row r="23" spans="1:17" ht="15" customHeight="1" x14ac:dyDescent="0.2">
      <c r="A23" s="9" t="s">
        <v>31</v>
      </c>
      <c r="B23" s="15">
        <v>351806.42</v>
      </c>
      <c r="C23" s="11">
        <v>540169.09</v>
      </c>
      <c r="D23" s="12">
        <v>372708.97</v>
      </c>
      <c r="E23" s="12">
        <v>422415.46</v>
      </c>
      <c r="F23" s="12">
        <v>316258.94</v>
      </c>
      <c r="G23" s="12">
        <v>509107.14</v>
      </c>
      <c r="H23" s="11">
        <v>461574.2</v>
      </c>
      <c r="I23" s="11">
        <v>489326.54</v>
      </c>
      <c r="J23" s="27">
        <v>570311.84</v>
      </c>
      <c r="K23" s="11">
        <v>472153.08</v>
      </c>
      <c r="L23" s="13">
        <v>478212.4</v>
      </c>
      <c r="M23" s="13">
        <v>470396.99</v>
      </c>
      <c r="N23" s="12">
        <f t="shared" si="0"/>
        <v>5454441.0700000003</v>
      </c>
      <c r="Q23" s="14"/>
    </row>
    <row r="24" spans="1:17" ht="15" customHeight="1" x14ac:dyDescent="0.2">
      <c r="A24" s="9" t="s">
        <v>32</v>
      </c>
      <c r="B24" s="15">
        <v>452313.04</v>
      </c>
      <c r="C24" s="11">
        <v>399544.88</v>
      </c>
      <c r="D24" s="12">
        <v>282021.33</v>
      </c>
      <c r="E24" s="12">
        <v>287979.09000000003</v>
      </c>
      <c r="F24" s="12">
        <v>302686.84999999998</v>
      </c>
      <c r="G24" s="12">
        <v>421520.07</v>
      </c>
      <c r="H24" s="11">
        <v>369837.01</v>
      </c>
      <c r="I24" s="11">
        <v>366161.32</v>
      </c>
      <c r="J24" s="27">
        <v>389151.3</v>
      </c>
      <c r="K24" s="11">
        <v>351951.68</v>
      </c>
      <c r="L24" s="13">
        <v>410188.24</v>
      </c>
      <c r="M24" s="13">
        <v>378405.59</v>
      </c>
      <c r="N24" s="12">
        <f t="shared" si="0"/>
        <v>4411760.3999999994</v>
      </c>
      <c r="Q24" s="14"/>
    </row>
    <row r="25" spans="1:17" ht="15" customHeight="1" x14ac:dyDescent="0.2">
      <c r="A25" s="9" t="s">
        <v>33</v>
      </c>
      <c r="B25" s="15">
        <v>890301.3</v>
      </c>
      <c r="C25" s="11">
        <v>1208368.19</v>
      </c>
      <c r="D25" s="12">
        <v>974265.19</v>
      </c>
      <c r="E25" s="12">
        <v>962078.17</v>
      </c>
      <c r="F25" s="12">
        <v>974660.36</v>
      </c>
      <c r="G25" s="12">
        <v>1424148.92</v>
      </c>
      <c r="H25" s="11">
        <v>1006379.23</v>
      </c>
      <c r="I25" s="11">
        <v>1158908.07</v>
      </c>
      <c r="J25" s="27">
        <v>1279820.57</v>
      </c>
      <c r="K25" s="11">
        <v>1107992.8899999999</v>
      </c>
      <c r="L25" s="13">
        <v>1244956.1499999999</v>
      </c>
      <c r="M25" s="13">
        <v>1329500.47</v>
      </c>
      <c r="N25" s="12">
        <f t="shared" si="0"/>
        <v>13561379.510000002</v>
      </c>
      <c r="Q25" s="14"/>
    </row>
    <row r="26" spans="1:17" ht="15" customHeight="1" x14ac:dyDescent="0.2">
      <c r="A26" s="9" t="s">
        <v>34</v>
      </c>
      <c r="B26" s="15">
        <v>24224.15</v>
      </c>
      <c r="C26" s="11">
        <v>34796.839999999997</v>
      </c>
      <c r="D26" s="12">
        <v>21614.73</v>
      </c>
      <c r="E26" s="12">
        <v>24454.91</v>
      </c>
      <c r="F26" s="12">
        <v>21024.080000000002</v>
      </c>
      <c r="G26" s="12">
        <v>33247.120000000003</v>
      </c>
      <c r="H26" s="11">
        <v>36249.379999999997</v>
      </c>
      <c r="I26" s="11">
        <v>38585.57</v>
      </c>
      <c r="J26" s="27">
        <v>32480.62</v>
      </c>
      <c r="K26" s="11">
        <v>33286.86</v>
      </c>
      <c r="L26" s="13">
        <v>38743.040000000001</v>
      </c>
      <c r="M26" s="13">
        <v>31853.46</v>
      </c>
      <c r="N26" s="12">
        <f t="shared" si="0"/>
        <v>370560.76</v>
      </c>
      <c r="Q26" s="14"/>
    </row>
    <row r="27" spans="1:17" ht="15" customHeight="1" x14ac:dyDescent="0.2">
      <c r="A27" s="16" t="s">
        <v>35</v>
      </c>
      <c r="B27" s="15">
        <v>745848.01</v>
      </c>
      <c r="C27" s="11">
        <v>986951.37</v>
      </c>
      <c r="D27" s="12">
        <v>755647.2</v>
      </c>
      <c r="E27" s="12">
        <v>875696.14</v>
      </c>
      <c r="F27" s="12">
        <v>786087.03</v>
      </c>
      <c r="G27" s="12">
        <v>1115689.1599999999</v>
      </c>
      <c r="H27" s="11">
        <v>882350.34</v>
      </c>
      <c r="I27" s="11">
        <v>1088190.8600000001</v>
      </c>
      <c r="J27" s="27">
        <v>1077756.1200000001</v>
      </c>
      <c r="K27" s="11">
        <v>932884.13</v>
      </c>
      <c r="L27" s="13">
        <v>993239.54</v>
      </c>
      <c r="M27" s="13">
        <v>1000828.46</v>
      </c>
      <c r="N27" s="12">
        <f t="shared" si="0"/>
        <v>11241168.360000003</v>
      </c>
      <c r="Q27" s="14"/>
    </row>
    <row r="28" spans="1:17" ht="15" customHeight="1" x14ac:dyDescent="0.2">
      <c r="A28" s="9" t="s">
        <v>36</v>
      </c>
      <c r="B28" s="15">
        <v>49594.9</v>
      </c>
      <c r="C28" s="11">
        <v>67009.759999999995</v>
      </c>
      <c r="D28" s="12">
        <v>53848.55</v>
      </c>
      <c r="E28" s="12">
        <v>47262.33</v>
      </c>
      <c r="F28" s="12">
        <v>49385.279999999999</v>
      </c>
      <c r="G28" s="12">
        <v>70693.88</v>
      </c>
      <c r="H28" s="11">
        <v>74404.53</v>
      </c>
      <c r="I28" s="11">
        <v>77558.55</v>
      </c>
      <c r="J28" s="27">
        <v>89103.42</v>
      </c>
      <c r="K28" s="11">
        <v>64904.82</v>
      </c>
      <c r="L28" s="13">
        <v>74640.259999999995</v>
      </c>
      <c r="M28" s="13">
        <v>69179</v>
      </c>
      <c r="N28" s="12">
        <f t="shared" si="0"/>
        <v>787585.28</v>
      </c>
      <c r="Q28" s="14"/>
    </row>
    <row r="29" spans="1:17" ht="15" customHeight="1" x14ac:dyDescent="0.2">
      <c r="A29" s="9" t="s">
        <v>37</v>
      </c>
      <c r="B29" s="15">
        <v>299158.92</v>
      </c>
      <c r="C29" s="11">
        <v>433775.71</v>
      </c>
      <c r="D29" s="12">
        <v>336077.73</v>
      </c>
      <c r="E29" s="12">
        <v>416278.22</v>
      </c>
      <c r="F29" s="12">
        <v>343917.91</v>
      </c>
      <c r="G29" s="12">
        <v>507672.44</v>
      </c>
      <c r="H29" s="11">
        <v>390239.12</v>
      </c>
      <c r="I29" s="11">
        <v>421231.76</v>
      </c>
      <c r="J29" s="27">
        <v>475170.48</v>
      </c>
      <c r="K29" s="11">
        <v>436634.29</v>
      </c>
      <c r="L29" s="13">
        <v>505415.05</v>
      </c>
      <c r="M29" s="13">
        <v>412789.8</v>
      </c>
      <c r="N29" s="12">
        <f t="shared" si="0"/>
        <v>4978361.43</v>
      </c>
      <c r="Q29" s="14"/>
    </row>
    <row r="30" spans="1:17" ht="15" customHeight="1" x14ac:dyDescent="0.2">
      <c r="A30" s="9" t="s">
        <v>38</v>
      </c>
      <c r="B30" s="15">
        <v>254688.81</v>
      </c>
      <c r="C30" s="11">
        <v>327573.95</v>
      </c>
      <c r="D30" s="12">
        <v>240113.98</v>
      </c>
      <c r="E30" s="12">
        <v>270138.09000000003</v>
      </c>
      <c r="F30" s="12">
        <v>261094.16</v>
      </c>
      <c r="G30" s="12">
        <v>344628.2</v>
      </c>
      <c r="H30" s="11">
        <v>308185.21999999997</v>
      </c>
      <c r="I30" s="11">
        <v>306611.90999999997</v>
      </c>
      <c r="J30" s="27">
        <v>350732.47</v>
      </c>
      <c r="K30" s="11">
        <v>286651.09000000003</v>
      </c>
      <c r="L30" s="13">
        <v>356224.33</v>
      </c>
      <c r="M30" s="13">
        <v>319164.01</v>
      </c>
      <c r="N30" s="12">
        <f t="shared" si="0"/>
        <v>3625806.2199999997</v>
      </c>
      <c r="Q30" s="14"/>
    </row>
    <row r="31" spans="1:17" ht="15" customHeight="1" x14ac:dyDescent="0.2">
      <c r="A31" s="9" t="s">
        <v>39</v>
      </c>
      <c r="B31" s="15">
        <v>129910.32</v>
      </c>
      <c r="C31" s="11">
        <v>165044.95000000001</v>
      </c>
      <c r="D31" s="12">
        <v>109740.25</v>
      </c>
      <c r="E31" s="12">
        <v>136138.07999999999</v>
      </c>
      <c r="F31" s="12">
        <v>159631.49</v>
      </c>
      <c r="G31" s="12">
        <v>194310.06</v>
      </c>
      <c r="H31" s="11">
        <v>177408.66</v>
      </c>
      <c r="I31" s="11">
        <v>199766.82</v>
      </c>
      <c r="J31" s="27">
        <v>207875.18</v>
      </c>
      <c r="K31" s="11">
        <v>185549.27</v>
      </c>
      <c r="L31" s="13">
        <v>198999.02</v>
      </c>
      <c r="M31" s="13">
        <v>178669.33</v>
      </c>
      <c r="N31" s="12">
        <f t="shared" si="0"/>
        <v>2043043.43</v>
      </c>
      <c r="Q31" s="14"/>
    </row>
    <row r="32" spans="1:17" ht="15" customHeight="1" x14ac:dyDescent="0.2">
      <c r="A32" s="9" t="s">
        <v>40</v>
      </c>
      <c r="B32" s="15">
        <v>179767.17</v>
      </c>
      <c r="C32" s="11">
        <v>233527.15</v>
      </c>
      <c r="D32" s="12">
        <v>157761.66</v>
      </c>
      <c r="E32" s="12">
        <v>193886.32</v>
      </c>
      <c r="F32" s="12">
        <v>179222.2</v>
      </c>
      <c r="G32" s="12">
        <v>255672.55</v>
      </c>
      <c r="H32" s="11">
        <v>213030.57</v>
      </c>
      <c r="I32" s="11">
        <v>243511.59</v>
      </c>
      <c r="J32" s="27">
        <v>258676.8</v>
      </c>
      <c r="K32" s="11">
        <v>255229.97</v>
      </c>
      <c r="L32" s="13">
        <v>272270.69</v>
      </c>
      <c r="M32" s="13">
        <v>237210.29</v>
      </c>
      <c r="N32" s="12">
        <f t="shared" si="0"/>
        <v>2679766.9600000004</v>
      </c>
      <c r="Q32" s="14"/>
    </row>
    <row r="33" spans="1:17" ht="15" customHeight="1" x14ac:dyDescent="0.2">
      <c r="A33" s="9" t="s">
        <v>41</v>
      </c>
      <c r="B33" s="15">
        <v>42879.45</v>
      </c>
      <c r="C33" s="11">
        <v>55081.2</v>
      </c>
      <c r="D33" s="12">
        <v>43050.76</v>
      </c>
      <c r="E33" s="12">
        <v>47055.1</v>
      </c>
      <c r="F33" s="12">
        <v>39765.78</v>
      </c>
      <c r="G33" s="12">
        <v>59992.54</v>
      </c>
      <c r="H33" s="11">
        <v>54303.82</v>
      </c>
      <c r="I33" s="11">
        <v>58400.67</v>
      </c>
      <c r="J33" s="27">
        <v>69530.710000000006</v>
      </c>
      <c r="K33" s="11">
        <v>63059.64</v>
      </c>
      <c r="L33" s="13">
        <v>72681.64</v>
      </c>
      <c r="M33" s="13">
        <v>58796.74</v>
      </c>
      <c r="N33" s="12">
        <f t="shared" si="0"/>
        <v>664598.05000000005</v>
      </c>
      <c r="Q33" s="14"/>
    </row>
    <row r="34" spans="1:17" ht="15" customHeight="1" x14ac:dyDescent="0.2">
      <c r="A34" s="9" t="s">
        <v>42</v>
      </c>
      <c r="B34" s="15">
        <v>137750.84</v>
      </c>
      <c r="C34" s="11">
        <v>165021.97</v>
      </c>
      <c r="D34" s="12">
        <v>124550.44</v>
      </c>
      <c r="E34" s="12">
        <v>138634.65</v>
      </c>
      <c r="F34" s="12">
        <v>129648.12</v>
      </c>
      <c r="G34" s="12">
        <v>187823.32</v>
      </c>
      <c r="H34" s="11">
        <v>157296.20000000001</v>
      </c>
      <c r="I34" s="11">
        <v>175316.09</v>
      </c>
      <c r="J34" s="27">
        <v>172137.34</v>
      </c>
      <c r="K34" s="11">
        <v>178000.88</v>
      </c>
      <c r="L34" s="13">
        <v>222181.85</v>
      </c>
      <c r="M34" s="13">
        <v>125325.5</v>
      </c>
      <c r="N34" s="12">
        <f t="shared" si="0"/>
        <v>1913687.2000000002</v>
      </c>
      <c r="Q34" s="14"/>
    </row>
    <row r="35" spans="1:17" ht="15" customHeight="1" x14ac:dyDescent="0.2">
      <c r="A35" s="9" t="s">
        <v>43</v>
      </c>
      <c r="B35" s="15">
        <v>592663.96</v>
      </c>
      <c r="C35" s="11">
        <v>795121.75</v>
      </c>
      <c r="D35" s="12">
        <v>550375.86</v>
      </c>
      <c r="E35" s="12">
        <v>631532.51</v>
      </c>
      <c r="F35" s="12">
        <v>628496.43999999994</v>
      </c>
      <c r="G35" s="12">
        <v>838187.23</v>
      </c>
      <c r="H35" s="11">
        <v>689139.38</v>
      </c>
      <c r="I35" s="11">
        <v>722846.67</v>
      </c>
      <c r="J35" s="27">
        <v>790140.75</v>
      </c>
      <c r="K35" s="11">
        <v>750584.62</v>
      </c>
      <c r="L35" s="13">
        <v>783416.33</v>
      </c>
      <c r="M35" s="13">
        <v>762260.57</v>
      </c>
      <c r="N35" s="12">
        <f t="shared" si="0"/>
        <v>8534766.0700000003</v>
      </c>
      <c r="Q35" s="14"/>
    </row>
    <row r="36" spans="1:17" ht="15" customHeight="1" x14ac:dyDescent="0.2">
      <c r="A36" s="9" t="s">
        <v>44</v>
      </c>
      <c r="B36" s="15">
        <v>159772.74</v>
      </c>
      <c r="C36" s="11">
        <v>198537.75</v>
      </c>
      <c r="D36" s="12">
        <v>158518.04999999999</v>
      </c>
      <c r="E36" s="12">
        <v>173529.02</v>
      </c>
      <c r="F36" s="12">
        <v>175111.06</v>
      </c>
      <c r="G36" s="12">
        <v>241349.62</v>
      </c>
      <c r="H36" s="11">
        <v>240774.63</v>
      </c>
      <c r="I36" s="11">
        <v>250413.62</v>
      </c>
      <c r="J36" s="27">
        <v>250112.12</v>
      </c>
      <c r="K36" s="11">
        <v>230512.15</v>
      </c>
      <c r="L36" s="13">
        <v>220324.09</v>
      </c>
      <c r="M36" s="13">
        <v>225662.51</v>
      </c>
      <c r="N36" s="12">
        <f t="shared" si="0"/>
        <v>2524617.3599999994</v>
      </c>
      <c r="Q36" s="14"/>
    </row>
    <row r="37" spans="1:17" ht="15" customHeight="1" x14ac:dyDescent="0.2">
      <c r="A37" s="9" t="s">
        <v>45</v>
      </c>
      <c r="B37" s="15">
        <v>1417740.13</v>
      </c>
      <c r="C37" s="11">
        <v>1917992.93</v>
      </c>
      <c r="D37" s="12">
        <v>1361758.56</v>
      </c>
      <c r="E37" s="12">
        <v>1521988.77</v>
      </c>
      <c r="F37" s="12">
        <v>1504180.68</v>
      </c>
      <c r="G37" s="12">
        <v>1958773.72</v>
      </c>
      <c r="H37" s="11">
        <v>1744267.22</v>
      </c>
      <c r="I37" s="11">
        <v>1665025.02</v>
      </c>
      <c r="J37" s="27">
        <v>1846568.74</v>
      </c>
      <c r="K37" s="11">
        <v>1685896.06</v>
      </c>
      <c r="L37" s="13">
        <v>1681016.91</v>
      </c>
      <c r="M37" s="13">
        <v>1707203.18</v>
      </c>
      <c r="N37" s="12">
        <f t="shared" si="0"/>
        <v>20012411.919999998</v>
      </c>
      <c r="Q37" s="14"/>
    </row>
    <row r="38" spans="1:17" ht="15" customHeight="1" x14ac:dyDescent="0.2">
      <c r="A38" s="9" t="s">
        <v>46</v>
      </c>
      <c r="B38" s="17">
        <v>108553.81</v>
      </c>
      <c r="C38" s="11">
        <v>141586.65</v>
      </c>
      <c r="D38" s="18">
        <v>103707.5</v>
      </c>
      <c r="E38" s="18">
        <v>112951.57</v>
      </c>
      <c r="F38" s="12">
        <v>108049.81</v>
      </c>
      <c r="G38" s="12">
        <v>139851.34</v>
      </c>
      <c r="H38" s="11">
        <v>133730.54999999999</v>
      </c>
      <c r="I38" s="11">
        <v>148230.79999999999</v>
      </c>
      <c r="J38" s="27">
        <v>149833.92000000001</v>
      </c>
      <c r="K38" s="11">
        <v>142112.5</v>
      </c>
      <c r="L38" s="13">
        <v>160986.04</v>
      </c>
      <c r="M38" s="13">
        <v>131805.20000000001</v>
      </c>
      <c r="N38" s="12">
        <f t="shared" si="0"/>
        <v>1581399.69</v>
      </c>
      <c r="Q38" s="14"/>
    </row>
    <row r="39" spans="1:17" ht="15" customHeight="1" x14ac:dyDescent="0.2">
      <c r="A39" s="9" t="s">
        <v>47</v>
      </c>
      <c r="B39" s="15">
        <v>1145166.3999999999</v>
      </c>
      <c r="C39" s="11">
        <v>1499512.09</v>
      </c>
      <c r="D39" s="12">
        <v>1090427.52</v>
      </c>
      <c r="E39" s="12">
        <v>1191060.47</v>
      </c>
      <c r="F39" s="12">
        <v>1247989.57</v>
      </c>
      <c r="G39" s="12">
        <v>1655351.87</v>
      </c>
      <c r="H39" s="11">
        <v>1281315.98</v>
      </c>
      <c r="I39" s="11">
        <v>1411992.79</v>
      </c>
      <c r="J39" s="27">
        <v>1602471.95</v>
      </c>
      <c r="K39" s="11">
        <v>1391874.44</v>
      </c>
      <c r="L39" s="13">
        <v>1531476.87</v>
      </c>
      <c r="M39" s="13">
        <v>1500689.31</v>
      </c>
      <c r="N39" s="12">
        <f t="shared" si="0"/>
        <v>16549329.26</v>
      </c>
      <c r="Q39" s="14"/>
    </row>
    <row r="40" spans="1:17" ht="15" customHeight="1" x14ac:dyDescent="0.2">
      <c r="A40" s="9" t="s">
        <v>48</v>
      </c>
      <c r="B40" s="15">
        <v>82302.789999999994</v>
      </c>
      <c r="C40" s="11">
        <v>122399.25</v>
      </c>
      <c r="D40" s="12">
        <v>80714.58</v>
      </c>
      <c r="E40" s="12">
        <v>104934.72</v>
      </c>
      <c r="F40" s="12">
        <v>82620.259999999995</v>
      </c>
      <c r="G40" s="12">
        <v>135972.84</v>
      </c>
      <c r="H40" s="11">
        <v>112702.43</v>
      </c>
      <c r="I40" s="11">
        <v>120629.21</v>
      </c>
      <c r="J40" s="27">
        <v>118721.51</v>
      </c>
      <c r="K40" s="11">
        <v>107227.67</v>
      </c>
      <c r="L40" s="13">
        <v>140297.70000000001</v>
      </c>
      <c r="M40" s="13">
        <v>93191.21</v>
      </c>
      <c r="N40" s="12">
        <f t="shared" si="0"/>
        <v>1301714.1699999997</v>
      </c>
      <c r="Q40" s="14"/>
    </row>
    <row r="41" spans="1:17" ht="15" customHeight="1" x14ac:dyDescent="0.2">
      <c r="A41" s="9" t="s">
        <v>49</v>
      </c>
      <c r="B41" s="15">
        <v>153311.29999999999</v>
      </c>
      <c r="C41" s="11">
        <v>195096.76</v>
      </c>
      <c r="D41" s="12">
        <v>148400.78</v>
      </c>
      <c r="E41" s="12">
        <v>152098.47</v>
      </c>
      <c r="F41" s="12">
        <v>163956.75</v>
      </c>
      <c r="G41" s="12">
        <v>224600.5</v>
      </c>
      <c r="H41" s="11">
        <v>172010.96</v>
      </c>
      <c r="I41" s="11">
        <v>213348.68</v>
      </c>
      <c r="J41" s="27">
        <v>232106.93</v>
      </c>
      <c r="K41" s="11">
        <v>193419.98</v>
      </c>
      <c r="L41" s="13">
        <v>197751.32</v>
      </c>
      <c r="M41" s="13">
        <v>216779.69</v>
      </c>
      <c r="N41" s="12">
        <f t="shared" si="0"/>
        <v>2262882.12</v>
      </c>
      <c r="Q41" s="14"/>
    </row>
    <row r="42" spans="1:17" ht="15" customHeight="1" x14ac:dyDescent="0.2">
      <c r="A42" s="9" t="s">
        <v>50</v>
      </c>
      <c r="B42" s="15">
        <v>208665.97</v>
      </c>
      <c r="C42" s="11">
        <v>251954.01</v>
      </c>
      <c r="D42" s="12">
        <v>181768.37</v>
      </c>
      <c r="E42" s="12">
        <v>247941.5</v>
      </c>
      <c r="F42" s="12">
        <v>192443.69</v>
      </c>
      <c r="G42" s="12">
        <v>261901.53</v>
      </c>
      <c r="H42" s="11">
        <v>282100.93</v>
      </c>
      <c r="I42" s="11">
        <v>258263.33</v>
      </c>
      <c r="J42" s="27">
        <v>257398.54</v>
      </c>
      <c r="K42" s="11">
        <v>242909.58</v>
      </c>
      <c r="L42" s="13">
        <v>251226.72</v>
      </c>
      <c r="M42" s="13">
        <v>268666.08</v>
      </c>
      <c r="N42" s="12">
        <f t="shared" si="0"/>
        <v>2905240.2500000005</v>
      </c>
      <c r="Q42" s="14"/>
    </row>
    <row r="43" spans="1:17" ht="15" customHeight="1" x14ac:dyDescent="0.2">
      <c r="A43" s="9" t="s">
        <v>51</v>
      </c>
      <c r="B43" s="15">
        <v>1094001.3999999999</v>
      </c>
      <c r="C43" s="11">
        <v>1455686.92</v>
      </c>
      <c r="D43" s="12">
        <v>1118320.33</v>
      </c>
      <c r="E43" s="12">
        <v>1170186.47</v>
      </c>
      <c r="F43" s="12">
        <v>1145105.25</v>
      </c>
      <c r="G43" s="12">
        <v>1614526.46</v>
      </c>
      <c r="H43" s="11">
        <v>1355294.78</v>
      </c>
      <c r="I43" s="11">
        <v>1386160.38</v>
      </c>
      <c r="J43" s="27">
        <v>1560764.79</v>
      </c>
      <c r="K43" s="11">
        <v>1357123.77</v>
      </c>
      <c r="L43" s="13">
        <v>1520877.22</v>
      </c>
      <c r="M43" s="13">
        <v>1501391.39</v>
      </c>
      <c r="N43" s="12">
        <f t="shared" si="0"/>
        <v>16279439.159999998</v>
      </c>
      <c r="Q43" s="14"/>
    </row>
    <row r="44" spans="1:17" ht="15" customHeight="1" x14ac:dyDescent="0.2">
      <c r="A44" s="9" t="s">
        <v>52</v>
      </c>
      <c r="B44" s="15">
        <v>323752.74</v>
      </c>
      <c r="C44" s="11">
        <v>395149.01</v>
      </c>
      <c r="D44" s="12">
        <v>292663.18</v>
      </c>
      <c r="E44" s="12">
        <v>327735.2</v>
      </c>
      <c r="F44" s="12">
        <v>340316.4</v>
      </c>
      <c r="G44" s="12">
        <v>447193.28</v>
      </c>
      <c r="H44" s="11">
        <v>376240.16</v>
      </c>
      <c r="I44" s="11">
        <v>425087.48</v>
      </c>
      <c r="J44" s="27">
        <v>444546.93</v>
      </c>
      <c r="K44" s="11">
        <v>400275.7</v>
      </c>
      <c r="L44" s="13">
        <v>434871.39</v>
      </c>
      <c r="M44" s="13">
        <v>367126.31</v>
      </c>
      <c r="N44" s="12">
        <f t="shared" si="0"/>
        <v>4574957.7799999993</v>
      </c>
      <c r="Q44" s="14"/>
    </row>
    <row r="45" spans="1:17" ht="15" customHeight="1" x14ac:dyDescent="0.2">
      <c r="A45" s="9" t="s">
        <v>53</v>
      </c>
      <c r="B45" s="15">
        <v>86394.53</v>
      </c>
      <c r="C45" s="11">
        <v>98916.53</v>
      </c>
      <c r="D45" s="12">
        <v>82642.8</v>
      </c>
      <c r="E45" s="12">
        <v>92321.73</v>
      </c>
      <c r="F45" s="12">
        <v>86234.2</v>
      </c>
      <c r="G45" s="12">
        <v>114131.21</v>
      </c>
      <c r="H45" s="11">
        <v>110685.89</v>
      </c>
      <c r="I45" s="11">
        <v>120612.12</v>
      </c>
      <c r="J45" s="27">
        <v>133996.01</v>
      </c>
      <c r="K45" s="11">
        <v>112584.66</v>
      </c>
      <c r="L45" s="13">
        <v>143502.48000000001</v>
      </c>
      <c r="M45" s="13">
        <v>106304.23</v>
      </c>
      <c r="N45" s="12">
        <f t="shared" si="0"/>
        <v>1288326.3900000001</v>
      </c>
      <c r="Q45" s="14"/>
    </row>
    <row r="46" spans="1:17" ht="15" customHeight="1" x14ac:dyDescent="0.2">
      <c r="A46" s="9" t="s">
        <v>86</v>
      </c>
      <c r="B46" s="15">
        <v>6211.33</v>
      </c>
      <c r="C46" s="11">
        <v>9727.31</v>
      </c>
      <c r="D46" s="12">
        <v>8618.7800000000007</v>
      </c>
      <c r="E46" s="12">
        <v>9921.5499999999993</v>
      </c>
      <c r="F46" s="12">
        <v>7041.06</v>
      </c>
      <c r="G46" s="12">
        <v>10625.55</v>
      </c>
      <c r="H46" s="11">
        <v>8605.69</v>
      </c>
      <c r="I46" s="11">
        <v>13407.17</v>
      </c>
      <c r="J46" s="27">
        <v>10586.16</v>
      </c>
      <c r="K46" s="11">
        <v>8121.82</v>
      </c>
      <c r="L46" s="13">
        <v>10466.870000000001</v>
      </c>
      <c r="M46" s="13">
        <v>11541.63</v>
      </c>
      <c r="N46" s="12">
        <f t="shared" si="0"/>
        <v>114874.92000000001</v>
      </c>
      <c r="Q46" s="14"/>
    </row>
    <row r="47" spans="1:17" ht="15" customHeight="1" x14ac:dyDescent="0.2">
      <c r="A47" s="9" t="s">
        <v>54</v>
      </c>
      <c r="B47" s="15">
        <v>6711331.0700000003</v>
      </c>
      <c r="C47" s="11">
        <v>9054758</v>
      </c>
      <c r="D47" s="12">
        <v>6828734.3099999996</v>
      </c>
      <c r="E47" s="12">
        <v>7355102.1699999999</v>
      </c>
      <c r="F47" s="12">
        <v>7255182.7599999998</v>
      </c>
      <c r="G47" s="12">
        <v>8975939.5099999998</v>
      </c>
      <c r="H47" s="11">
        <v>7866591.5199999996</v>
      </c>
      <c r="I47" s="11">
        <v>7985943.3499999996</v>
      </c>
      <c r="J47" s="27">
        <v>9090776.6199999992</v>
      </c>
      <c r="K47" s="11">
        <v>7743011.3399999999</v>
      </c>
      <c r="L47" s="13">
        <v>8817538.8699999992</v>
      </c>
      <c r="M47" s="13">
        <v>8592267.4700000007</v>
      </c>
      <c r="N47" s="12">
        <f t="shared" si="0"/>
        <v>96277176.989999995</v>
      </c>
      <c r="Q47" s="14"/>
    </row>
    <row r="48" spans="1:17" ht="15" customHeight="1" x14ac:dyDescent="0.2">
      <c r="A48" s="9" t="s">
        <v>55</v>
      </c>
      <c r="B48" s="15">
        <v>326204.52</v>
      </c>
      <c r="C48" s="11">
        <v>420814.34</v>
      </c>
      <c r="D48" s="12">
        <v>289326.42</v>
      </c>
      <c r="E48" s="12">
        <v>353693.14</v>
      </c>
      <c r="F48" s="12">
        <v>331738.81</v>
      </c>
      <c r="G48" s="12">
        <v>441458.42</v>
      </c>
      <c r="H48" s="11">
        <v>392116.61</v>
      </c>
      <c r="I48" s="11">
        <v>432566.69</v>
      </c>
      <c r="J48" s="27">
        <v>429806.34</v>
      </c>
      <c r="K48" s="11">
        <v>444645.03</v>
      </c>
      <c r="L48" s="13">
        <v>455697.66</v>
      </c>
      <c r="M48" s="13">
        <v>460092.05</v>
      </c>
      <c r="N48" s="12">
        <f t="shared" si="0"/>
        <v>4778160.0299999993</v>
      </c>
      <c r="Q48" s="14"/>
    </row>
    <row r="49" spans="1:17" ht="15" customHeight="1" x14ac:dyDescent="0.2">
      <c r="A49" s="9" t="s">
        <v>56</v>
      </c>
      <c r="B49" s="15">
        <v>208565.55</v>
      </c>
      <c r="C49" s="11">
        <v>260816.47</v>
      </c>
      <c r="D49" s="12">
        <v>180249.07</v>
      </c>
      <c r="E49" s="12">
        <v>209871.68</v>
      </c>
      <c r="F49" s="12">
        <v>198460.5</v>
      </c>
      <c r="G49" s="12">
        <v>264773.23</v>
      </c>
      <c r="H49" s="11">
        <v>262217.3</v>
      </c>
      <c r="I49" s="11">
        <v>261682.29</v>
      </c>
      <c r="J49" s="27">
        <v>282829.53999999998</v>
      </c>
      <c r="K49" s="11">
        <v>251359.96</v>
      </c>
      <c r="L49" s="13">
        <v>265396.83</v>
      </c>
      <c r="M49" s="13">
        <v>249552.96</v>
      </c>
      <c r="N49" s="12">
        <f t="shared" si="0"/>
        <v>2895775.38</v>
      </c>
      <c r="Q49" s="14"/>
    </row>
    <row r="50" spans="1:17" ht="15" customHeight="1" x14ac:dyDescent="0.2">
      <c r="A50" s="9" t="s">
        <v>57</v>
      </c>
      <c r="B50" s="15">
        <v>404106.89</v>
      </c>
      <c r="C50" s="11">
        <v>501150.79</v>
      </c>
      <c r="D50" s="12">
        <v>411162.6</v>
      </c>
      <c r="E50" s="12">
        <v>415204.37</v>
      </c>
      <c r="F50" s="12">
        <v>446697.48</v>
      </c>
      <c r="G50" s="12">
        <v>563546.16</v>
      </c>
      <c r="H50" s="11">
        <v>612151.43999999994</v>
      </c>
      <c r="I50" s="11">
        <v>651493.88</v>
      </c>
      <c r="J50" s="27">
        <v>718692.18</v>
      </c>
      <c r="K50" s="11">
        <v>580311.21</v>
      </c>
      <c r="L50" s="13">
        <v>622264.15</v>
      </c>
      <c r="M50" s="13">
        <v>531459.28</v>
      </c>
      <c r="N50" s="12">
        <f t="shared" si="0"/>
        <v>6458240.4300000006</v>
      </c>
      <c r="Q50" s="14"/>
    </row>
    <row r="51" spans="1:17" ht="15" customHeight="1" x14ac:dyDescent="0.2">
      <c r="A51" s="9" t="s">
        <v>85</v>
      </c>
      <c r="B51" s="15">
        <v>1648456.67</v>
      </c>
      <c r="C51" s="11">
        <v>2164393.37</v>
      </c>
      <c r="D51" s="12">
        <v>1655179.36</v>
      </c>
      <c r="E51" s="12">
        <v>1836467.39</v>
      </c>
      <c r="F51" s="12">
        <v>1782588.66</v>
      </c>
      <c r="G51" s="12">
        <v>2481818.08</v>
      </c>
      <c r="H51" s="11">
        <v>2063523.98</v>
      </c>
      <c r="I51" s="11">
        <v>2114844.91</v>
      </c>
      <c r="J51" s="27">
        <v>2449452.62</v>
      </c>
      <c r="K51" s="11">
        <v>2033440.16</v>
      </c>
      <c r="L51" s="13">
        <v>2301184.84</v>
      </c>
      <c r="M51" s="13">
        <v>2284231.2200000002</v>
      </c>
      <c r="N51" s="12">
        <f t="shared" si="0"/>
        <v>24815581.259999998</v>
      </c>
      <c r="Q51" s="14"/>
    </row>
    <row r="52" spans="1:17" ht="15" customHeight="1" x14ac:dyDescent="0.2">
      <c r="A52" s="9" t="s">
        <v>58</v>
      </c>
      <c r="B52" s="15">
        <v>819967.65</v>
      </c>
      <c r="C52" s="11">
        <v>1004388.53</v>
      </c>
      <c r="D52" s="12">
        <v>753100.76</v>
      </c>
      <c r="E52" s="12">
        <v>791174.95</v>
      </c>
      <c r="F52" s="12">
        <v>752729.97</v>
      </c>
      <c r="G52" s="12">
        <v>1032797.18</v>
      </c>
      <c r="H52" s="11">
        <v>948041.1</v>
      </c>
      <c r="I52" s="11">
        <v>982371.67</v>
      </c>
      <c r="J52" s="27">
        <v>1015951.28</v>
      </c>
      <c r="K52" s="11">
        <v>953798.43</v>
      </c>
      <c r="L52" s="13">
        <v>1038162.11</v>
      </c>
      <c r="M52" s="13">
        <v>1016809.04</v>
      </c>
      <c r="N52" s="12">
        <f t="shared" si="0"/>
        <v>11109292.669999998</v>
      </c>
      <c r="Q52" s="14"/>
    </row>
    <row r="53" spans="1:17" ht="15" customHeight="1" x14ac:dyDescent="0.2">
      <c r="A53" s="9" t="s">
        <v>59</v>
      </c>
      <c r="B53" s="15">
        <v>50860.52</v>
      </c>
      <c r="C53" s="11">
        <v>63197.31</v>
      </c>
      <c r="D53" s="12">
        <v>46281.23</v>
      </c>
      <c r="E53" s="12">
        <v>55426.080000000002</v>
      </c>
      <c r="F53" s="12">
        <v>48436.68</v>
      </c>
      <c r="G53" s="12">
        <v>71927.91</v>
      </c>
      <c r="H53" s="11">
        <v>68974.47</v>
      </c>
      <c r="I53" s="11">
        <v>67200.06</v>
      </c>
      <c r="J53" s="27">
        <v>69314.600000000006</v>
      </c>
      <c r="K53" s="11">
        <v>71857.81</v>
      </c>
      <c r="L53" s="13">
        <v>70248.850000000006</v>
      </c>
      <c r="M53" s="13">
        <v>63485.58</v>
      </c>
      <c r="N53" s="12">
        <f t="shared" si="0"/>
        <v>747211.09999999986</v>
      </c>
      <c r="Q53" s="14"/>
    </row>
    <row r="54" spans="1:17" ht="15" customHeight="1" x14ac:dyDescent="0.2">
      <c r="A54" s="9" t="s">
        <v>60</v>
      </c>
      <c r="B54" s="15">
        <v>203289.99</v>
      </c>
      <c r="C54" s="11">
        <v>294707.11</v>
      </c>
      <c r="D54" s="12">
        <v>198136.21</v>
      </c>
      <c r="E54" s="12">
        <v>216887.6</v>
      </c>
      <c r="F54" s="12">
        <v>211243.68</v>
      </c>
      <c r="G54" s="12">
        <v>309942.32</v>
      </c>
      <c r="H54" s="11">
        <v>298623.63</v>
      </c>
      <c r="I54" s="11">
        <v>301029.23</v>
      </c>
      <c r="J54" s="27">
        <v>323885.65000000002</v>
      </c>
      <c r="K54" s="11">
        <v>273419.26</v>
      </c>
      <c r="L54" s="13">
        <v>329024.93</v>
      </c>
      <c r="M54" s="13">
        <v>271284.53000000003</v>
      </c>
      <c r="N54" s="12">
        <f t="shared" si="0"/>
        <v>3231474.1399999997</v>
      </c>
      <c r="Q54" s="14"/>
    </row>
    <row r="55" spans="1:17" ht="15" customHeight="1" x14ac:dyDescent="0.2">
      <c r="A55" s="9" t="s">
        <v>61</v>
      </c>
      <c r="B55" s="15">
        <v>294616.77</v>
      </c>
      <c r="C55" s="11">
        <v>412657.44</v>
      </c>
      <c r="D55" s="12">
        <v>300635.18</v>
      </c>
      <c r="E55" s="12">
        <v>314494.90000000002</v>
      </c>
      <c r="F55" s="12">
        <v>342140.31</v>
      </c>
      <c r="G55" s="12">
        <v>451164.98</v>
      </c>
      <c r="H55" s="11">
        <v>422245.81</v>
      </c>
      <c r="I55" s="11">
        <v>472485.17</v>
      </c>
      <c r="J55" s="27">
        <v>480119.65</v>
      </c>
      <c r="K55" s="11">
        <v>422663.21</v>
      </c>
      <c r="L55" s="13">
        <v>479979.85</v>
      </c>
      <c r="M55" s="13">
        <v>437440.97</v>
      </c>
      <c r="N55" s="12">
        <f t="shared" si="0"/>
        <v>4830644.2399999993</v>
      </c>
      <c r="Q55" s="14"/>
    </row>
    <row r="56" spans="1:17" ht="15" customHeight="1" x14ac:dyDescent="0.2">
      <c r="A56" s="9" t="s">
        <v>62</v>
      </c>
      <c r="B56" s="15">
        <v>560234.5</v>
      </c>
      <c r="C56" s="11">
        <v>749880.88</v>
      </c>
      <c r="D56" s="12">
        <v>586307.15</v>
      </c>
      <c r="E56" s="12">
        <v>635832.56000000006</v>
      </c>
      <c r="F56" s="12">
        <v>594006.52</v>
      </c>
      <c r="G56" s="12">
        <v>808695.94</v>
      </c>
      <c r="H56" s="11">
        <v>680625.4</v>
      </c>
      <c r="I56" s="11">
        <v>698463.99</v>
      </c>
      <c r="J56" s="27">
        <v>801288.61</v>
      </c>
      <c r="K56" s="11">
        <v>652180.79</v>
      </c>
      <c r="L56" s="13">
        <v>784626.49</v>
      </c>
      <c r="M56" s="13">
        <v>751173.76</v>
      </c>
      <c r="N56" s="12">
        <f t="shared" si="0"/>
        <v>8303316.5900000008</v>
      </c>
      <c r="Q56" s="14"/>
    </row>
    <row r="57" spans="1:17" ht="15" customHeight="1" x14ac:dyDescent="0.2">
      <c r="A57" s="9" t="s">
        <v>63</v>
      </c>
      <c r="B57" s="15">
        <v>84278.69</v>
      </c>
      <c r="C57" s="11">
        <v>110597.28</v>
      </c>
      <c r="D57" s="12">
        <v>84749.24</v>
      </c>
      <c r="E57" s="12">
        <v>82541.87</v>
      </c>
      <c r="F57" s="12">
        <v>91231.57</v>
      </c>
      <c r="G57" s="12">
        <v>122740.32</v>
      </c>
      <c r="H57" s="11">
        <v>112273.05</v>
      </c>
      <c r="I57" s="11">
        <v>120965.82</v>
      </c>
      <c r="J57" s="27">
        <v>125572.57</v>
      </c>
      <c r="K57" s="11">
        <v>127376.87</v>
      </c>
      <c r="L57" s="13">
        <v>137347.75</v>
      </c>
      <c r="M57" s="13">
        <v>127107.97</v>
      </c>
      <c r="N57" s="12">
        <f t="shared" si="0"/>
        <v>1326783.0000000002</v>
      </c>
      <c r="Q57" s="14"/>
    </row>
    <row r="58" spans="1:17" ht="15" customHeight="1" x14ac:dyDescent="0.2">
      <c r="A58" s="9" t="s">
        <v>64</v>
      </c>
      <c r="B58" s="15">
        <v>100013.64</v>
      </c>
      <c r="C58" s="11">
        <v>140146.09</v>
      </c>
      <c r="D58" s="12">
        <v>104885.57</v>
      </c>
      <c r="E58" s="12">
        <v>117497.39</v>
      </c>
      <c r="F58" s="12">
        <v>107003.93</v>
      </c>
      <c r="G58" s="12">
        <v>148117.96</v>
      </c>
      <c r="H58" s="11">
        <v>123979.39</v>
      </c>
      <c r="I58" s="11">
        <v>142577.73000000001</v>
      </c>
      <c r="J58" s="27">
        <v>127946.67</v>
      </c>
      <c r="K58" s="11">
        <v>125167.61</v>
      </c>
      <c r="L58" s="13">
        <v>134070.1</v>
      </c>
      <c r="M58" s="13">
        <v>134824.32999999999</v>
      </c>
      <c r="N58" s="12">
        <f t="shared" si="0"/>
        <v>1506230.4100000001</v>
      </c>
      <c r="Q58" s="14"/>
    </row>
    <row r="59" spans="1:17" ht="15" customHeight="1" x14ac:dyDescent="0.2">
      <c r="A59" s="9" t="s">
        <v>65</v>
      </c>
      <c r="B59" s="15">
        <v>1213357.2</v>
      </c>
      <c r="C59" s="11">
        <v>1599926.74</v>
      </c>
      <c r="D59" s="12">
        <v>1326107.6000000001</v>
      </c>
      <c r="E59" s="12">
        <v>1421525.52</v>
      </c>
      <c r="F59" s="12">
        <v>1388120.11</v>
      </c>
      <c r="G59" s="12">
        <v>1880357.19</v>
      </c>
      <c r="H59" s="11">
        <v>1553130.16</v>
      </c>
      <c r="I59" s="11">
        <v>1592698.75</v>
      </c>
      <c r="J59" s="27">
        <v>1924403.77</v>
      </c>
      <c r="K59" s="11">
        <v>1565932.51</v>
      </c>
      <c r="L59" s="13">
        <v>1763657.51</v>
      </c>
      <c r="M59" s="13">
        <v>1719706.87</v>
      </c>
      <c r="N59" s="12">
        <f t="shared" si="0"/>
        <v>18948923.930000003</v>
      </c>
      <c r="Q59" s="14"/>
    </row>
    <row r="60" spans="1:17" ht="15" customHeight="1" x14ac:dyDescent="0.2">
      <c r="A60" s="9" t="s">
        <v>66</v>
      </c>
      <c r="B60" s="15">
        <v>99116.92</v>
      </c>
      <c r="C60" s="11">
        <v>117507.2</v>
      </c>
      <c r="D60" s="12">
        <v>81303.600000000006</v>
      </c>
      <c r="E60" s="12">
        <v>92171.45</v>
      </c>
      <c r="F60" s="12">
        <v>82805.56</v>
      </c>
      <c r="G60" s="12">
        <v>110930.09</v>
      </c>
      <c r="H60" s="11">
        <v>109613.09</v>
      </c>
      <c r="I60" s="11">
        <v>110211.17</v>
      </c>
      <c r="J60" s="27">
        <v>116412.42</v>
      </c>
      <c r="K60" s="11">
        <v>108768.45</v>
      </c>
      <c r="L60" s="13">
        <v>125173.77</v>
      </c>
      <c r="M60" s="13">
        <v>102474.69</v>
      </c>
      <c r="N60" s="12">
        <f t="shared" si="0"/>
        <v>1256488.4099999999</v>
      </c>
      <c r="Q60" s="14"/>
    </row>
    <row r="61" spans="1:17" ht="15" customHeight="1" x14ac:dyDescent="0.2">
      <c r="A61" s="9" t="s">
        <v>67</v>
      </c>
      <c r="B61" s="15">
        <v>758619.48</v>
      </c>
      <c r="C61" s="11">
        <v>1057147.3600000001</v>
      </c>
      <c r="D61" s="12">
        <v>782409.83</v>
      </c>
      <c r="E61" s="12">
        <v>786888.47</v>
      </c>
      <c r="F61" s="12">
        <v>766992.32</v>
      </c>
      <c r="G61" s="12">
        <v>1130214.04</v>
      </c>
      <c r="H61" s="11">
        <v>1031312.39</v>
      </c>
      <c r="I61" s="11">
        <v>1105404.1599999999</v>
      </c>
      <c r="J61" s="27">
        <v>1182103.6200000001</v>
      </c>
      <c r="K61" s="11">
        <v>977504.96</v>
      </c>
      <c r="L61" s="13">
        <v>1160289.6399999999</v>
      </c>
      <c r="M61" s="13">
        <v>1160401.06</v>
      </c>
      <c r="N61" s="12">
        <f t="shared" si="0"/>
        <v>11899287.33</v>
      </c>
      <c r="Q61" s="14"/>
    </row>
    <row r="62" spans="1:17" ht="15" customHeight="1" x14ac:dyDescent="0.2">
      <c r="A62" s="9" t="s">
        <v>68</v>
      </c>
      <c r="B62" s="15">
        <v>732449.93</v>
      </c>
      <c r="C62" s="11">
        <v>959801.76</v>
      </c>
      <c r="D62" s="12">
        <v>770902.84</v>
      </c>
      <c r="E62" s="12">
        <v>899016.34</v>
      </c>
      <c r="F62" s="12">
        <v>891882.41</v>
      </c>
      <c r="G62" s="12">
        <v>1176993.8700000001</v>
      </c>
      <c r="H62" s="11">
        <v>923293.76</v>
      </c>
      <c r="I62" s="11">
        <v>1224782.79</v>
      </c>
      <c r="J62" s="27">
        <v>1524487.22</v>
      </c>
      <c r="K62" s="11">
        <v>1084089.6200000001</v>
      </c>
      <c r="L62" s="13">
        <v>1132769.05</v>
      </c>
      <c r="M62" s="13">
        <v>961488.88</v>
      </c>
      <c r="N62" s="12">
        <f t="shared" si="0"/>
        <v>12281958.470000001</v>
      </c>
      <c r="Q62" s="14"/>
    </row>
    <row r="63" spans="1:17" ht="15" customHeight="1" x14ac:dyDescent="0.2">
      <c r="A63" s="9" t="s">
        <v>69</v>
      </c>
      <c r="B63" s="15">
        <v>169406.52</v>
      </c>
      <c r="C63" s="11">
        <v>220503.58</v>
      </c>
      <c r="D63" s="12">
        <v>161007.71</v>
      </c>
      <c r="E63" s="12">
        <v>179589.23</v>
      </c>
      <c r="F63" s="12">
        <v>169445.37</v>
      </c>
      <c r="G63" s="12">
        <v>243472.5</v>
      </c>
      <c r="H63" s="11">
        <v>277796.40000000002</v>
      </c>
      <c r="I63" s="11">
        <v>338391.82</v>
      </c>
      <c r="J63" s="27">
        <v>295422.84999999998</v>
      </c>
      <c r="K63" s="11">
        <v>282415.96999999997</v>
      </c>
      <c r="L63" s="13">
        <v>292345.42</v>
      </c>
      <c r="M63" s="13">
        <v>227310.59</v>
      </c>
      <c r="N63" s="12">
        <f t="shared" si="0"/>
        <v>2857107.96</v>
      </c>
      <c r="Q63" s="14"/>
    </row>
    <row r="64" spans="1:17" ht="15" customHeight="1" x14ac:dyDescent="0.2">
      <c r="A64" s="9" t="s">
        <v>70</v>
      </c>
      <c r="B64" s="15">
        <v>258364.45</v>
      </c>
      <c r="C64" s="11">
        <v>337748.11</v>
      </c>
      <c r="D64" s="12">
        <v>244748.29</v>
      </c>
      <c r="E64" s="12">
        <v>264017.07</v>
      </c>
      <c r="F64" s="12">
        <v>263841.90000000002</v>
      </c>
      <c r="G64" s="12">
        <v>335776.59</v>
      </c>
      <c r="H64" s="11">
        <v>331479.93</v>
      </c>
      <c r="I64" s="11">
        <v>348602.68</v>
      </c>
      <c r="J64" s="27">
        <v>367426.62</v>
      </c>
      <c r="K64" s="11">
        <v>313467.43</v>
      </c>
      <c r="L64" s="13">
        <v>366475.89</v>
      </c>
      <c r="M64" s="13">
        <v>323738.82</v>
      </c>
      <c r="N64" s="12">
        <f t="shared" si="0"/>
        <v>3755687.7800000007</v>
      </c>
      <c r="Q64" s="14"/>
    </row>
    <row r="65" spans="1:17" ht="15" customHeight="1" x14ac:dyDescent="0.2">
      <c r="A65" s="19" t="s">
        <v>71</v>
      </c>
      <c r="B65" s="17">
        <v>1015240.33</v>
      </c>
      <c r="C65" s="11">
        <v>1233061.56</v>
      </c>
      <c r="D65" s="12">
        <v>876332.75</v>
      </c>
      <c r="E65" s="12">
        <v>987366.87</v>
      </c>
      <c r="F65" s="12">
        <v>1089936.22</v>
      </c>
      <c r="G65" s="12">
        <v>1153832.44</v>
      </c>
      <c r="H65" s="11">
        <v>1167184.94</v>
      </c>
      <c r="I65" s="11">
        <v>1112725.76</v>
      </c>
      <c r="J65" s="27">
        <v>1359120.29</v>
      </c>
      <c r="K65" s="11">
        <v>1012551.02</v>
      </c>
      <c r="L65" s="13">
        <v>1185038.24</v>
      </c>
      <c r="M65" s="13">
        <v>1201295.81</v>
      </c>
      <c r="N65" s="12">
        <f t="shared" si="0"/>
        <v>13393686.23</v>
      </c>
      <c r="Q65" s="14"/>
    </row>
    <row r="66" spans="1:17" ht="15" customHeight="1" x14ac:dyDescent="0.2">
      <c r="A66" s="9" t="s">
        <v>72</v>
      </c>
      <c r="B66" s="15">
        <v>121421.64</v>
      </c>
      <c r="C66" s="11">
        <v>131418.47</v>
      </c>
      <c r="D66" s="12">
        <v>104078.22</v>
      </c>
      <c r="E66" s="12">
        <v>111823.57</v>
      </c>
      <c r="F66" s="12">
        <v>125172.27</v>
      </c>
      <c r="G66" s="12">
        <v>157574.26</v>
      </c>
      <c r="H66" s="11">
        <v>160616.4</v>
      </c>
      <c r="I66" s="11">
        <v>144236.20000000001</v>
      </c>
      <c r="J66" s="27">
        <v>155650.09</v>
      </c>
      <c r="K66" s="11">
        <v>133183.46</v>
      </c>
      <c r="L66" s="13">
        <v>165668.14000000001</v>
      </c>
      <c r="M66" s="13">
        <v>139789.57</v>
      </c>
      <c r="N66" s="12">
        <f t="shared" si="0"/>
        <v>1650632.2900000003</v>
      </c>
      <c r="Q66" s="14"/>
    </row>
    <row r="67" spans="1:17" ht="15" customHeight="1" x14ac:dyDescent="0.2">
      <c r="A67" s="9" t="s">
        <v>73</v>
      </c>
      <c r="B67" s="15">
        <v>181268.28</v>
      </c>
      <c r="C67" s="11">
        <v>266784.02</v>
      </c>
      <c r="D67" s="12">
        <v>170535.5</v>
      </c>
      <c r="E67" s="12">
        <v>192934.49</v>
      </c>
      <c r="F67" s="12">
        <v>178241.73</v>
      </c>
      <c r="G67" s="12">
        <v>253942.71</v>
      </c>
      <c r="H67" s="11">
        <v>222945.86</v>
      </c>
      <c r="I67" s="11">
        <v>249882.66</v>
      </c>
      <c r="J67" s="27">
        <v>236733.83</v>
      </c>
      <c r="K67" s="11">
        <v>228746.32</v>
      </c>
      <c r="L67" s="13">
        <v>269713.46999999997</v>
      </c>
      <c r="M67" s="13">
        <v>225322.07</v>
      </c>
      <c r="N67" s="12">
        <f t="shared" si="0"/>
        <v>2677050.94</v>
      </c>
      <c r="Q67" s="14"/>
    </row>
    <row r="68" spans="1:17" ht="15" customHeight="1" x14ac:dyDescent="0.2">
      <c r="A68" s="9" t="s">
        <v>74</v>
      </c>
      <c r="B68" s="15">
        <v>166118.76</v>
      </c>
      <c r="C68" s="11">
        <v>226972.45</v>
      </c>
      <c r="D68" s="12">
        <v>164919.04999999999</v>
      </c>
      <c r="E68" s="12">
        <v>184207.35999999999</v>
      </c>
      <c r="F68" s="12">
        <v>173831.15</v>
      </c>
      <c r="G68" s="12">
        <v>247782.89</v>
      </c>
      <c r="H68" s="11">
        <v>232578.06</v>
      </c>
      <c r="I68" s="11">
        <v>222869.34</v>
      </c>
      <c r="J68" s="27">
        <v>223101.64</v>
      </c>
      <c r="K68" s="11">
        <v>213132.78</v>
      </c>
      <c r="L68" s="13">
        <v>273243.37</v>
      </c>
      <c r="M68" s="13">
        <v>221674.57</v>
      </c>
      <c r="N68" s="12">
        <f t="shared" si="0"/>
        <v>2550431.42</v>
      </c>
      <c r="Q68" s="14"/>
    </row>
    <row r="69" spans="1:17" ht="15" customHeight="1" x14ac:dyDescent="0.2">
      <c r="A69" s="9" t="s">
        <v>75</v>
      </c>
      <c r="B69" s="15">
        <v>232345.9</v>
      </c>
      <c r="C69" s="11">
        <v>287508.37</v>
      </c>
      <c r="D69" s="12">
        <v>228637.19</v>
      </c>
      <c r="E69" s="12">
        <v>227289.49</v>
      </c>
      <c r="F69" s="12">
        <v>220418.58</v>
      </c>
      <c r="G69" s="12">
        <v>297906.62</v>
      </c>
      <c r="H69" s="11">
        <v>420182.87</v>
      </c>
      <c r="I69" s="11">
        <v>475347.7</v>
      </c>
      <c r="J69" s="27">
        <v>448726.22</v>
      </c>
      <c r="K69" s="11">
        <v>395953.17</v>
      </c>
      <c r="L69" s="13">
        <v>391332.84</v>
      </c>
      <c r="M69" s="13">
        <v>286227.08</v>
      </c>
      <c r="N69" s="12">
        <f t="shared" si="0"/>
        <v>3911876.0300000003</v>
      </c>
      <c r="Q69" s="14"/>
    </row>
    <row r="70" spans="1:17" ht="15" customHeight="1" x14ac:dyDescent="0.2">
      <c r="A70" s="9" t="s">
        <v>76</v>
      </c>
      <c r="B70" s="15">
        <v>923798.31</v>
      </c>
      <c r="C70" s="11">
        <v>1190562.04</v>
      </c>
      <c r="D70" s="12">
        <v>934329.35</v>
      </c>
      <c r="E70" s="12">
        <v>948148.07</v>
      </c>
      <c r="F70" s="12">
        <v>966634.45</v>
      </c>
      <c r="G70" s="12">
        <v>1350363.64</v>
      </c>
      <c r="H70" s="11">
        <v>1312459.51</v>
      </c>
      <c r="I70" s="11">
        <v>1388866.19</v>
      </c>
      <c r="J70" s="27">
        <v>1443766.55</v>
      </c>
      <c r="K70" s="11">
        <v>1248926.29</v>
      </c>
      <c r="L70" s="13">
        <v>1300534.52</v>
      </c>
      <c r="M70" s="13">
        <v>1218717.52</v>
      </c>
      <c r="N70" s="12">
        <f t="shared" si="0"/>
        <v>14227106.439999998</v>
      </c>
      <c r="Q70" s="14"/>
    </row>
    <row r="71" spans="1:17" ht="15" customHeight="1" x14ac:dyDescent="0.2">
      <c r="A71" s="9" t="s">
        <v>77</v>
      </c>
      <c r="B71" s="15">
        <v>113161.06</v>
      </c>
      <c r="C71" s="11">
        <v>172136.25</v>
      </c>
      <c r="D71" s="12">
        <v>101287.49</v>
      </c>
      <c r="E71" s="12">
        <v>121700.9</v>
      </c>
      <c r="F71" s="12">
        <v>114389.29</v>
      </c>
      <c r="G71" s="12">
        <v>189637.9</v>
      </c>
      <c r="H71" s="11">
        <v>201960.98</v>
      </c>
      <c r="I71" s="11">
        <v>216172.42</v>
      </c>
      <c r="J71" s="27">
        <v>195600.77</v>
      </c>
      <c r="K71" s="11">
        <v>186285.16</v>
      </c>
      <c r="L71" s="13">
        <v>269100.14</v>
      </c>
      <c r="M71" s="13">
        <v>154975.35999999999</v>
      </c>
      <c r="N71" s="12">
        <f t="shared" si="0"/>
        <v>2036407.7199999997</v>
      </c>
      <c r="Q71" s="14"/>
    </row>
    <row r="72" spans="1:17" ht="15" customHeight="1" x14ac:dyDescent="0.2">
      <c r="A72" s="9" t="s">
        <v>78</v>
      </c>
      <c r="B72" s="15">
        <v>1143768.4099999999</v>
      </c>
      <c r="C72" s="11">
        <v>1453186.15</v>
      </c>
      <c r="D72" s="12">
        <v>1121000.3400000001</v>
      </c>
      <c r="E72" s="12">
        <v>1149783.33</v>
      </c>
      <c r="F72" s="12">
        <v>1196173.2</v>
      </c>
      <c r="G72" s="12">
        <v>1567804.91</v>
      </c>
      <c r="H72" s="11">
        <v>1353914.08</v>
      </c>
      <c r="I72" s="11">
        <v>1367574.96</v>
      </c>
      <c r="J72" s="27">
        <v>1581170.27</v>
      </c>
      <c r="K72" s="11">
        <v>1339584.0900000001</v>
      </c>
      <c r="L72" s="13">
        <v>1477898.68</v>
      </c>
      <c r="M72" s="13">
        <v>1465354.18</v>
      </c>
      <c r="N72" s="12">
        <f t="shared" si="0"/>
        <v>16217212.599999998</v>
      </c>
      <c r="Q72" s="14"/>
    </row>
    <row r="73" spans="1:17" ht="15" customHeight="1" x14ac:dyDescent="0.2">
      <c r="A73" s="9" t="s">
        <v>79</v>
      </c>
      <c r="B73" s="15">
        <v>322525.24</v>
      </c>
      <c r="C73" s="11">
        <v>406928.46</v>
      </c>
      <c r="D73" s="12">
        <v>331337.21999999997</v>
      </c>
      <c r="E73" s="12">
        <v>332086.90000000002</v>
      </c>
      <c r="F73" s="12">
        <v>335200.86</v>
      </c>
      <c r="G73" s="12">
        <v>475954.41</v>
      </c>
      <c r="H73" s="11">
        <v>396997.71</v>
      </c>
      <c r="I73" s="11">
        <v>461846.63</v>
      </c>
      <c r="J73" s="27">
        <v>466975.29</v>
      </c>
      <c r="K73" s="11">
        <v>413086.56</v>
      </c>
      <c r="L73" s="13">
        <v>460899</v>
      </c>
      <c r="M73" s="13">
        <v>417726.19</v>
      </c>
      <c r="N73" s="12">
        <f t="shared" si="0"/>
        <v>4821564.47</v>
      </c>
      <c r="Q73" s="14"/>
    </row>
    <row r="74" spans="1:17" ht="15" customHeight="1" x14ac:dyDescent="0.2">
      <c r="A74" s="9" t="s">
        <v>80</v>
      </c>
      <c r="B74" s="15">
        <v>125763.81</v>
      </c>
      <c r="C74" s="11">
        <v>170624.56</v>
      </c>
      <c r="D74" s="12">
        <v>133994.98000000001</v>
      </c>
      <c r="E74" s="12">
        <v>141965.68</v>
      </c>
      <c r="F74" s="12">
        <v>131345.21</v>
      </c>
      <c r="G74" s="12">
        <v>201777.24</v>
      </c>
      <c r="H74" s="11">
        <v>179611.12</v>
      </c>
      <c r="I74" s="11">
        <v>190245.29</v>
      </c>
      <c r="J74" s="27">
        <v>205926.03</v>
      </c>
      <c r="K74" s="11">
        <v>188232.27</v>
      </c>
      <c r="L74" s="13">
        <v>217833.36</v>
      </c>
      <c r="M74" s="13">
        <v>155509.32</v>
      </c>
      <c r="N74" s="12">
        <f t="shared" si="0"/>
        <v>2042828.8700000003</v>
      </c>
      <c r="Q74" s="14"/>
    </row>
    <row r="75" spans="1:17" ht="15" customHeight="1" x14ac:dyDescent="0.2">
      <c r="A75" s="9" t="s">
        <v>81</v>
      </c>
      <c r="B75" s="15">
        <v>519849.38</v>
      </c>
      <c r="C75" s="11">
        <v>672625.38</v>
      </c>
      <c r="D75" s="12">
        <v>559221.82999999996</v>
      </c>
      <c r="E75" s="12">
        <v>531285.29</v>
      </c>
      <c r="F75" s="12">
        <v>517944.79</v>
      </c>
      <c r="G75" s="12">
        <v>777497.84</v>
      </c>
      <c r="H75" s="11">
        <v>660918.9</v>
      </c>
      <c r="I75" s="11">
        <v>670930.71</v>
      </c>
      <c r="J75" s="27">
        <v>737359.9</v>
      </c>
      <c r="K75" s="11">
        <v>631914.69999999995</v>
      </c>
      <c r="L75" s="20">
        <v>707941.29</v>
      </c>
      <c r="M75" s="20">
        <v>688126.95</v>
      </c>
      <c r="N75" s="12">
        <f t="shared" si="0"/>
        <v>7675616.9600000009</v>
      </c>
      <c r="Q75" s="14"/>
    </row>
    <row r="76" spans="1:17" s="23" customFormat="1" ht="15" customHeight="1" thickBot="1" x14ac:dyDescent="0.25">
      <c r="A76" s="21" t="s">
        <v>82</v>
      </c>
      <c r="B76" s="22">
        <f>SUM(B8:B75)</f>
        <v>39633945.680000007</v>
      </c>
      <c r="C76" s="22">
        <f>SUM(C8:C75)</f>
        <v>52003163.580000021</v>
      </c>
      <c r="D76" s="22">
        <f t="shared" ref="D76:M76" si="1">SUM(D8:D75)</f>
        <v>39649671.510000005</v>
      </c>
      <c r="E76" s="22">
        <f t="shared" si="1"/>
        <v>42814678.780000001</v>
      </c>
      <c r="F76" s="22">
        <f t="shared" si="1"/>
        <v>42070576.349999987</v>
      </c>
      <c r="G76" s="22">
        <f t="shared" si="1"/>
        <v>56766494.539999984</v>
      </c>
      <c r="H76" s="22">
        <f t="shared" si="1"/>
        <v>48820420.619999982</v>
      </c>
      <c r="I76" s="22">
        <f t="shared" si="1"/>
        <v>51962489.150000006</v>
      </c>
      <c r="J76" s="22">
        <f t="shared" si="1"/>
        <v>58079113.400000006</v>
      </c>
      <c r="K76" s="22">
        <f t="shared" si="1"/>
        <v>49024550.43</v>
      </c>
      <c r="L76" s="22">
        <f t="shared" si="1"/>
        <v>54668669.700000003</v>
      </c>
      <c r="M76" s="22">
        <f t="shared" si="1"/>
        <v>52489242.409999996</v>
      </c>
      <c r="N76" s="28">
        <f t="shared" ref="N76" si="2">SUM(B76:M76)</f>
        <v>587983016.14999998</v>
      </c>
      <c r="Q76" s="24"/>
    </row>
    <row r="77" spans="1:17" ht="13.5" thickTop="1" x14ac:dyDescent="0.2"/>
    <row r="78" spans="1:17" x14ac:dyDescent="0.2">
      <c r="B78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2022</_x002e_DocumentYear>
    <_x002e_DocumentType xmlns="9e30f06f-ad7a-453a-8e08-8a8878e30bd1">
      <Value>123</Value>
    </_x002e_DocumentType>
    <_dlc_DocId xmlns="bb65cc95-6d4e-4879-a879-9838761499af">33E6D4FPPFNA-16-6574</_dlc_DocId>
    <_x002e_Owner xmlns="9e30f06f-ad7a-453a-8e08-8a8878e30bd1">
      <Value>47</Value>
    </_x002e_Owner>
    <_dlc_DocIdUrl xmlns="bb65cc95-6d4e-4879-a879-9838761499af">
      <Url>http://apwmad0p7106:9444/_layouts/15/DocIdRedir.aspx?ID=33E6D4FPPFNA-16-6574</Url>
      <Description>33E6D4FPPFNA-16-6574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F0D60-3938-4E4C-A916-CA255CF9A02B}"/>
</file>

<file path=customXml/itemProps2.xml><?xml version="1.0" encoding="utf-8"?>
<ds:datastoreItem xmlns:ds="http://schemas.openxmlformats.org/officeDocument/2006/customXml" ds:itemID="{06F16EFC-F623-4CAE-AA06-ECF70DA88EE5}"/>
</file>

<file path=customXml/itemProps3.xml><?xml version="1.0" encoding="utf-8"?>
<ds:datastoreItem xmlns:ds="http://schemas.openxmlformats.org/officeDocument/2006/customXml" ds:itemID="{673F7752-CA60-42C8-9831-03890224581B}"/>
</file>

<file path=customXml/itemProps4.xml><?xml version="1.0" encoding="utf-8"?>
<ds:datastoreItem xmlns:ds="http://schemas.openxmlformats.org/officeDocument/2006/customXml" ds:itemID="{395F54DA-4AC5-4C88-BEA9-B037EAE021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2022</dc:title>
  <dc:creator>Zheng, Yu</dc:creator>
  <cp:lastModifiedBy>Hampton, Michael F - DOR</cp:lastModifiedBy>
  <cp:lastPrinted>2021-10-22T14:49:58Z</cp:lastPrinted>
  <dcterms:created xsi:type="dcterms:W3CDTF">2017-07-20T20:15:34Z</dcterms:created>
  <dcterms:modified xsi:type="dcterms:W3CDTF">2022-12-20T18:50:49Z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eeb301db-2e8c-49ed-b5f6-eb0aa33daf88</vt:lpwstr>
  </property>
  <property fmtid="{D5CDD505-2E9C-101B-9397-08002B2CF9AE}" pid="3" name="ContentTypeId">
    <vt:lpwstr>0x010100324BF8B79AF6B84B9E84ABAAC1B3A307</vt:lpwstr>
  </property>
</Properties>
</file>