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amptmfzww\Downloads\"/>
    </mc:Choice>
  </mc:AlternateContent>
  <xr:revisionPtr revIDLastSave="0" documentId="8_{6452537F-8C4F-47A5-A16D-E8E091634B6E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County Sales Tax Distributions " sheetId="1" r:id="rId1"/>
  </sheets>
  <definedNames>
    <definedName name="_xlnm.Print_Area" localSheetId="0">'County Sales Tax Distributions '!$A$1:$N$76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6" i="1" l="1"/>
  <c r="F76" i="1"/>
  <c r="N51" i="1" l="1"/>
  <c r="C76" i="1"/>
  <c r="K76" i="1" l="1"/>
  <c r="N15" i="1" l="1"/>
  <c r="N9" i="1" l="1"/>
  <c r="N10" i="1"/>
  <c r="N11" i="1"/>
  <c r="N12" i="1"/>
  <c r="N13" i="1"/>
  <c r="N14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7" i="1"/>
  <c r="N48" i="1"/>
  <c r="N49" i="1"/>
  <c r="N50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D76" i="1"/>
  <c r="E76" i="1"/>
  <c r="G76" i="1"/>
  <c r="H76" i="1"/>
  <c r="I76" i="1"/>
  <c r="L76" i="1"/>
  <c r="M76" i="1"/>
  <c r="B76" i="1"/>
  <c r="N8" i="1" l="1"/>
  <c r="N76" i="1" l="1"/>
</calcChain>
</file>

<file path=xl/sharedStrings.xml><?xml version="1.0" encoding="utf-8"?>
<sst xmlns="http://schemas.openxmlformats.org/spreadsheetml/2006/main" count="88" uniqueCount="88">
  <si>
    <t>Wisconsin Department of Revenue</t>
  </si>
  <si>
    <t>Division of Enterprise Services</t>
  </si>
  <si>
    <t xml:space="preserve">County Sales Tax Distributions </t>
  </si>
  <si>
    <t>The following worksheet shows county sales tax distributed to the counties that have enacted the 0.5% local sales tax</t>
  </si>
  <si>
    <t>Counties</t>
  </si>
  <si>
    <t>January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</si>
  <si>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</si>
  <si>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</si>
  <si>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</si>
  <si>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</si>
  <si>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</si>
  <si>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</si>
  <si>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</si>
  <si>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</si>
  <si>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</si>
  <si>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</si>
  <si>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</si>
  <si>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</si>
  <si>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Adams County</t>
  </si>
  <si>
    <t>Ashland County</t>
  </si>
  <si>
    <t>Barron County</t>
  </si>
  <si>
    <t>Bayfield County</t>
  </si>
  <si>
    <t>Buffalo County</t>
  </si>
  <si>
    <t>Burnett County</t>
  </si>
  <si>
    <t>Chippewa County</t>
  </si>
  <si>
    <t>Clark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</si>
  <si>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</si>
  <si>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</si>
  <si>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</si>
  <si>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</si>
  <si>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</si>
  <si>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</si>
  <si>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</si>
  <si>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</si>
  <si>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</si>
  <si>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Fond Du Lac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</si>
  <si>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</si>
  <si>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</si>
  <si>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</si>
  <si>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</si>
  <si>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</si>
  <si>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</si>
  <si>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</si>
  <si>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</si>
  <si>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</si>
  <si>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</si>
  <si>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Kewaunee County</t>
  </si>
  <si>
    <t>La Crosse County</t>
  </si>
  <si>
    <t>Lafayette County</t>
  </si>
  <si>
    <t>Langlade County</t>
  </si>
  <si>
    <t>Lincoln County</t>
  </si>
  <si>
    <t>Marathon County</t>
  </si>
  <si>
    <t>Marinette County</t>
  </si>
  <si>
    <t>Marquette County</t>
  </si>
  <si>
    <t>Milwaukee County</t>
  </si>
  <si>
    <t>Monroe County</t>
  </si>
  <si>
    <t>Oconto County</t>
  </si>
  <si>
    <t>Oneida County</t>
  </si>
  <si>
    <t>Ozaukee County</t>
  </si>
  <si>
    <t>Pepin County</t>
  </si>
  <si>
    <t>Pierce County</t>
  </si>
  <si>
    <t>Polk County</t>
  </si>
  <si>
    <t>Portage County</t>
  </si>
  <si>
    <t>Price County</t>
  </si>
  <si>
    <t>Richland County</t>
  </si>
  <si>
    <t>Rock County</t>
  </si>
  <si>
    <t>Rusk County</t>
  </si>
  <si>
    <t>Saint Croix County</t>
  </si>
  <si>
    <t>Sauk County</t>
  </si>
  <si>
    <t>Sawyer County</t>
  </si>
  <si>
    <t>Shawano County</t>
  </si>
  <si>
    <t>Sheboygan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</si>
  <si>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</si>
  <si>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</si>
  <si>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</si>
  <si>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</si>
  <si>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</si>
  <si>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</si>
  <si>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</si>
  <si>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Waupaca County</t>
  </si>
  <si>
    <t>Waushara County</t>
  </si>
  <si>
    <t>Wood County</t>
  </si>
  <si>
    <t>Total CST</t>
  </si>
  <si>
    <t>Brown County</t>
  </si>
  <si>
    <t>Calumet County</t>
  </si>
  <si>
    <t>January-December 2020</t>
  </si>
  <si>
    <t>Outagamie County</t>
  </si>
  <si>
    <t>Menominee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</si>
</sst>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-yy;@"/>
    <numFmt numFmtId="165" formatCode="#,##0.00;\ \(#,##0.00\)"/>
    <numFmt numFmtId="166" formatCode="&quot;$&quot;#,##0.00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.5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164" fontId="5" fillId="2" borderId="2" xfId="0" applyNumberFormat="1" applyFont="1" applyFill="1" applyBorder="1"/>
    <xf numFmtId="44" fontId="6" fillId="2" borderId="2" xfId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2" fillId="0" borderId="0" xfId="0" applyNumberFormat="1" applyFont="1"/>
    <xf numFmtId="49" fontId="2" fillId="0" borderId="2" xfId="0" applyNumberFormat="1" applyFont="1" applyBorder="1"/>
    <xf numFmtId="44" fontId="2" fillId="0" borderId="2" xfId="1" applyFont="1" applyFill="1" applyBorder="1" applyAlignment="1">
      <alignment horizontal="right"/>
    </xf>
    <xf numFmtId="44" fontId="2" fillId="0" borderId="2" xfId="1" applyFont="1" applyFill="1" applyBorder="1" applyAlignment="1">
      <alignment horizontal="right" wrapText="1"/>
    </xf>
    <xf numFmtId="44" fontId="2" fillId="0" borderId="2" xfId="1" applyFont="1" applyBorder="1"/>
    <xf numFmtId="44" fontId="7" fillId="0" borderId="2" xfId="1" applyFont="1" applyBorder="1" applyAlignment="1">
      <alignment horizontal="right" wrapText="1"/>
    </xf>
    <xf numFmtId="165" fontId="8" fillId="0" borderId="3" xfId="0" applyNumberFormat="1" applyFont="1" applyFill="1" applyBorder="1" applyAlignment="1">
      <alignment horizontal="right"/>
    </xf>
    <xf numFmtId="44" fontId="2" fillId="0" borderId="2" xfId="1" applyNumberFormat="1" applyFont="1" applyFill="1" applyBorder="1" applyAlignment="1">
      <alignment horizontal="right"/>
    </xf>
    <xf numFmtId="166" fontId="2" fillId="0" borderId="2" xfId="0" applyNumberFormat="1" applyFont="1" applyBorder="1"/>
    <xf numFmtId="44" fontId="2" fillId="0" borderId="2" xfId="1" applyNumberFormat="1" applyFont="1" applyFill="1" applyBorder="1" applyAlignment="1">
      <alignment horizontal="center"/>
    </xf>
    <xf numFmtId="44" fontId="2" fillId="0" borderId="2" xfId="1" applyFont="1" applyBorder="1" applyAlignment="1">
      <alignment horizontal="center"/>
    </xf>
    <xf numFmtId="49" fontId="2" fillId="0" borderId="2" xfId="0" applyNumberFormat="1" applyFont="1" applyFill="1" applyBorder="1"/>
    <xf numFmtId="44" fontId="7" fillId="0" borderId="2" xfId="1" applyFont="1" applyFill="1" applyBorder="1" applyAlignment="1">
      <alignment horizontal="right" wrapText="1"/>
    </xf>
    <xf numFmtId="49" fontId="6" fillId="0" borderId="4" xfId="0" applyNumberFormat="1" applyFont="1" applyBorder="1"/>
    <xf numFmtId="44" fontId="6" fillId="0" borderId="4" xfId="1" applyFont="1" applyBorder="1" applyAlignment="1"/>
    <xf numFmtId="0" fontId="6" fillId="0" borderId="0" xfId="0" applyFont="1"/>
    <xf numFmtId="44" fontId="8" fillId="0" borderId="3" xfId="1" applyFont="1" applyFill="1" applyBorder="1" applyAlignment="1">
      <alignment horizontal="right"/>
    </xf>
    <xf numFmtId="49" fontId="2" fillId="0" borderId="0" xfId="0" applyNumberFormat="1" applyFont="1"/>
    <xf numFmtId="44" fontId="6" fillId="0" borderId="0" xfId="1" applyFont="1" applyFill="1"/>
    <xf numFmtId="44" fontId="2" fillId="0" borderId="2" xfId="2" applyFont="1" applyFill="1" applyBorder="1" applyAlignment="1">
      <alignment horizontal="right" wrapText="1"/>
    </xf>
    <xf numFmtId="44" fontId="6" fillId="0" borderId="2" xfId="1" applyFont="1" applyBorder="1"/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wrapText="1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8"/>
  <sheetViews>
    <sheetView tabSelected="1" zoomScale="75" zoomScaleNormal="75" workbookViewId="0">
      <pane xSplit="1" ySplit="7" topLeftCell="B8" activePane="bottomRight" state="frozen"/>
      <selection activeCell="E8" sqref="E8:M69"/>
      <selection pane="topRight" activeCell="E8" sqref="E8:M69"/>
      <selection pane="bottomLeft" activeCell="E8" sqref="E8:M69"/>
      <selection pane="bottomRight" sqref="A1:N1"/>
    </sheetView>
  </sheetViews>
  <sheetFormatPr defaultColWidth="9.140625" defaultRowHeight="12.75" x14ac:dyDescent="0.2"/>
  <cols>
    <col min="1" max="1" width="20.7109375" style="25" bestFit="1" customWidth="1"/>
    <col min="2" max="3" width="20.140625" style="2" bestFit="1" customWidth="1"/>
    <col min="4" max="4" width="21.85546875" style="1" bestFit="1" customWidth="1"/>
    <col min="5" max="6" width="20.42578125" style="2" bestFit="1" customWidth="1"/>
    <col min="7" max="7" width="20.85546875" style="1" bestFit="1" customWidth="1"/>
    <col min="8" max="8" width="20.5703125" style="1" customWidth="1"/>
    <col min="9" max="9" width="20.85546875" style="1" customWidth="1"/>
    <col min="10" max="10" width="21.28515625" style="1" customWidth="1"/>
    <col min="11" max="11" width="21.140625" style="1" customWidth="1"/>
    <col min="12" max="13" width="20.140625" style="2" customWidth="1"/>
    <col min="14" max="14" width="22.7109375" style="2" bestFit="1" customWidth="1"/>
    <col min="15" max="16" width="9.140625" style="1"/>
    <col min="17" max="17" width="15.42578125" style="2" bestFit="1" customWidth="1"/>
    <col min="18" max="16384" width="9.140625" style="1"/>
  </cols>
  <sheetData>
    <row r="1" spans="1:17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7" ht="15.75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7" ht="37.5" customHeight="1" x14ac:dyDescent="0.2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ht="15.75" x14ac:dyDescent="0.25">
      <c r="A4" s="29" t="s">
        <v>85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7" ht="27" customHeight="1" x14ac:dyDescent="0.2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7" x14ac:dyDescent="0.2">
      <c r="A6" s="3"/>
      <c r="B6" s="4"/>
      <c r="D6" s="4"/>
      <c r="E6" s="4"/>
      <c r="F6" s="4"/>
      <c r="G6" s="3"/>
      <c r="H6" s="3"/>
      <c r="I6" s="3"/>
      <c r="J6" s="3"/>
      <c r="K6" s="3"/>
      <c r="L6" s="4"/>
      <c r="M6" s="4"/>
      <c r="N6" s="4"/>
    </row>
    <row r="7" spans="1:17" s="8" customFormat="1" ht="15" customHeight="1" x14ac:dyDescent="0.2">
      <c r="A7" s="5" t="s">
        <v>4</v>
      </c>
      <c r="B7" s="6" t="s">
        <v>5</v>
      </c>
      <c r="C7" s="6" t="s">
        <v>6</v>
      </c>
      <c r="D7" s="7" t="s">
        <v>7</v>
      </c>
      <c r="E7" s="6" t="s">
        <v>8</v>
      </c>
      <c r="F7" s="6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6" t="s">
        <v>15</v>
      </c>
      <c r="M7" s="6" t="s">
        <v>16</v>
      </c>
      <c r="N7" s="6" t="s">
        <v>17</v>
      </c>
      <c r="Q7" s="2"/>
    </row>
    <row r="8" spans="1:17" ht="15" customHeight="1" x14ac:dyDescent="0.2">
      <c r="A8" s="9" t="s">
        <v>18</v>
      </c>
      <c r="B8" s="10">
        <v>138550.21</v>
      </c>
      <c r="C8" s="11">
        <v>141652.93</v>
      </c>
      <c r="D8" s="12">
        <v>112351.39</v>
      </c>
      <c r="E8" s="12">
        <v>107915.31</v>
      </c>
      <c r="F8" s="12">
        <v>108943.11</v>
      </c>
      <c r="G8" s="12">
        <v>115363.2</v>
      </c>
      <c r="H8" s="11">
        <v>196264.61</v>
      </c>
      <c r="I8" s="11">
        <v>189558.35</v>
      </c>
      <c r="J8" s="27">
        <v>194904.72</v>
      </c>
      <c r="K8" s="11">
        <v>190398.72</v>
      </c>
      <c r="L8" s="13">
        <v>155655.97</v>
      </c>
      <c r="M8" s="13">
        <v>135777.07</v>
      </c>
      <c r="N8" s="12">
        <f>SUM(B8:M8)</f>
        <v>1787335.59</v>
      </c>
      <c r="Q8" s="14"/>
    </row>
    <row r="9" spans="1:17" ht="15" customHeight="1" x14ac:dyDescent="0.2">
      <c r="A9" s="9" t="s">
        <v>19</v>
      </c>
      <c r="B9" s="10">
        <v>125707.99</v>
      </c>
      <c r="C9" s="11">
        <v>123596.53</v>
      </c>
      <c r="D9" s="12">
        <v>93149.71</v>
      </c>
      <c r="E9" s="12">
        <v>108317.6</v>
      </c>
      <c r="F9" s="12">
        <v>102152.46</v>
      </c>
      <c r="G9" s="12">
        <v>108501.53</v>
      </c>
      <c r="H9" s="11">
        <v>146634.56</v>
      </c>
      <c r="I9" s="11">
        <v>149852.15</v>
      </c>
      <c r="J9" s="27">
        <v>144913.94</v>
      </c>
      <c r="K9" s="11">
        <v>171277.46</v>
      </c>
      <c r="L9" s="13">
        <v>140857.26</v>
      </c>
      <c r="M9" s="13">
        <v>145259.15</v>
      </c>
      <c r="N9" s="12">
        <f t="shared" ref="N9:N75" si="0">SUM(B9:M9)</f>
        <v>1560220.34</v>
      </c>
      <c r="Q9" s="14"/>
    </row>
    <row r="10" spans="1:17" ht="15" customHeight="1" x14ac:dyDescent="0.2">
      <c r="A10" s="9" t="s">
        <v>20</v>
      </c>
      <c r="B10" s="10">
        <v>413677.73</v>
      </c>
      <c r="C10" s="11">
        <v>356613.75</v>
      </c>
      <c r="D10" s="12">
        <v>325435.93</v>
      </c>
      <c r="E10" s="12">
        <v>367609</v>
      </c>
      <c r="F10" s="12">
        <v>314680.27</v>
      </c>
      <c r="G10" s="12">
        <v>376132.89</v>
      </c>
      <c r="H10" s="11">
        <v>508474.32</v>
      </c>
      <c r="I10" s="11">
        <v>493799</v>
      </c>
      <c r="J10" s="27">
        <v>413829.93</v>
      </c>
      <c r="K10" s="11">
        <v>532937.87</v>
      </c>
      <c r="L10" s="13">
        <v>363246.81</v>
      </c>
      <c r="M10" s="13">
        <v>443374.21</v>
      </c>
      <c r="N10" s="12">
        <f t="shared" si="0"/>
        <v>4909811.71</v>
      </c>
      <c r="Q10" s="14"/>
    </row>
    <row r="11" spans="1:17" ht="15" customHeight="1" x14ac:dyDescent="0.2">
      <c r="A11" s="9" t="s">
        <v>21</v>
      </c>
      <c r="B11" s="10">
        <v>104103.77</v>
      </c>
      <c r="C11" s="11">
        <v>84434.71</v>
      </c>
      <c r="D11" s="12">
        <v>92329.07</v>
      </c>
      <c r="E11" s="12">
        <v>90074.08</v>
      </c>
      <c r="F11" s="12">
        <v>69198.66</v>
      </c>
      <c r="G11" s="12">
        <v>86269.32</v>
      </c>
      <c r="H11" s="11">
        <v>119739.24</v>
      </c>
      <c r="I11" s="11">
        <v>154104.45000000001</v>
      </c>
      <c r="J11" s="27">
        <v>164650.76999999999</v>
      </c>
      <c r="K11" s="11">
        <v>161660.46</v>
      </c>
      <c r="L11" s="13">
        <v>119997.29</v>
      </c>
      <c r="M11" s="13">
        <v>133137.38</v>
      </c>
      <c r="N11" s="12">
        <f t="shared" si="0"/>
        <v>1379699.2000000002</v>
      </c>
      <c r="Q11" s="14"/>
    </row>
    <row r="12" spans="1:17" ht="15" customHeight="1" x14ac:dyDescent="0.2">
      <c r="A12" s="9" t="s">
        <v>83</v>
      </c>
      <c r="B12" s="15">
        <v>2735084</v>
      </c>
      <c r="C12" s="11">
        <v>2530151.5099999998</v>
      </c>
      <c r="D12" s="12">
        <v>2062878</v>
      </c>
      <c r="E12" s="12">
        <v>2286456.9700000002</v>
      </c>
      <c r="F12" s="12">
        <v>2127608.65</v>
      </c>
      <c r="G12" s="12">
        <v>1952720.09</v>
      </c>
      <c r="H12" s="11">
        <v>2873728.39</v>
      </c>
      <c r="I12" s="11">
        <v>2514872.64</v>
      </c>
      <c r="J12" s="27">
        <v>2558933.62</v>
      </c>
      <c r="K12" s="11">
        <v>2872955.45</v>
      </c>
      <c r="L12" s="13">
        <v>2185267.9500000002</v>
      </c>
      <c r="M12" s="13">
        <v>2866590.08</v>
      </c>
      <c r="N12" s="12">
        <f t="shared" si="0"/>
        <v>29567247.350000001</v>
      </c>
      <c r="Q12" s="14"/>
    </row>
    <row r="13" spans="1:17" ht="15" customHeight="1" x14ac:dyDescent="0.2">
      <c r="A13" s="9" t="s">
        <v>22</v>
      </c>
      <c r="B13" s="15">
        <v>73159.31</v>
      </c>
      <c r="C13" s="11">
        <v>73731.990000000005</v>
      </c>
      <c r="D13" s="12">
        <v>54364.2</v>
      </c>
      <c r="E13" s="12">
        <v>69420.2</v>
      </c>
      <c r="F13" s="12">
        <v>58175.1</v>
      </c>
      <c r="G13" s="12">
        <v>54011.91</v>
      </c>
      <c r="H13" s="11">
        <v>98958.07</v>
      </c>
      <c r="I13" s="11">
        <v>80440</v>
      </c>
      <c r="J13" s="27">
        <v>89639.63</v>
      </c>
      <c r="K13" s="11">
        <v>93233.88</v>
      </c>
      <c r="L13" s="13">
        <v>73231.31</v>
      </c>
      <c r="M13" s="13">
        <v>78674.78</v>
      </c>
      <c r="N13" s="12">
        <f t="shared" si="0"/>
        <v>897040.38000000012</v>
      </c>
      <c r="Q13" s="14"/>
    </row>
    <row r="14" spans="1:17" ht="15" customHeight="1" x14ac:dyDescent="0.2">
      <c r="A14" s="9" t="s">
        <v>23</v>
      </c>
      <c r="B14" s="15">
        <v>92009.36</v>
      </c>
      <c r="C14" s="11">
        <v>196663.54</v>
      </c>
      <c r="D14" s="12">
        <v>84021.91</v>
      </c>
      <c r="E14" s="12">
        <v>0</v>
      </c>
      <c r="F14" s="12">
        <v>58053.15</v>
      </c>
      <c r="G14" s="12">
        <v>98156.31</v>
      </c>
      <c r="H14" s="11">
        <v>150775.65</v>
      </c>
      <c r="I14" s="11">
        <v>146395.01999999999</v>
      </c>
      <c r="J14" s="27">
        <v>141388.51999999999</v>
      </c>
      <c r="K14" s="11">
        <v>149318.04</v>
      </c>
      <c r="L14" s="13">
        <v>110750.44</v>
      </c>
      <c r="M14" s="13">
        <v>122094.92</v>
      </c>
      <c r="N14" s="12">
        <f t="shared" si="0"/>
        <v>1349626.8599999999</v>
      </c>
      <c r="Q14" s="14"/>
    </row>
    <row r="15" spans="1:17" ht="15" customHeight="1" x14ac:dyDescent="0.2">
      <c r="A15" s="9" t="s">
        <v>84</v>
      </c>
      <c r="B15" s="17">
        <v>410243.19</v>
      </c>
      <c r="C15" s="17">
        <v>371657.43</v>
      </c>
      <c r="D15" s="17">
        <v>299690.93</v>
      </c>
      <c r="E15" s="17">
        <v>322312.86</v>
      </c>
      <c r="F15" s="12">
        <v>293175.92</v>
      </c>
      <c r="G15" s="12">
        <v>318588.26</v>
      </c>
      <c r="H15" s="11">
        <v>418414.88</v>
      </c>
      <c r="I15" s="11">
        <v>383375.6</v>
      </c>
      <c r="J15" s="27">
        <v>388073.29</v>
      </c>
      <c r="K15" s="11">
        <v>389278.27</v>
      </c>
      <c r="L15" s="13">
        <v>355412.32</v>
      </c>
      <c r="M15" s="13">
        <v>426616.51</v>
      </c>
      <c r="N15" s="12">
        <f t="shared" si="0"/>
        <v>4376839.46</v>
      </c>
      <c r="Q15" s="14"/>
    </row>
    <row r="16" spans="1:17" ht="15" customHeight="1" x14ac:dyDescent="0.2">
      <c r="A16" s="9" t="s">
        <v>24</v>
      </c>
      <c r="B16" s="15">
        <v>541553.93999999994</v>
      </c>
      <c r="C16" s="11">
        <v>481481.78</v>
      </c>
      <c r="D16" s="12">
        <v>412672.62</v>
      </c>
      <c r="E16" s="12">
        <v>454060.14</v>
      </c>
      <c r="F16" s="12">
        <v>420748.99</v>
      </c>
      <c r="G16" s="12">
        <v>453068.14</v>
      </c>
      <c r="H16" s="11">
        <v>658017.81000000006</v>
      </c>
      <c r="I16" s="11">
        <v>561287.51</v>
      </c>
      <c r="J16" s="27">
        <v>543813.92000000004</v>
      </c>
      <c r="K16" s="11">
        <v>641477.88</v>
      </c>
      <c r="L16" s="13">
        <v>468174.47</v>
      </c>
      <c r="M16" s="13">
        <v>574830.82999999996</v>
      </c>
      <c r="N16" s="12">
        <f t="shared" si="0"/>
        <v>6211188.0299999993</v>
      </c>
      <c r="Q16" s="14"/>
    </row>
    <row r="17" spans="1:17" ht="15" customHeight="1" x14ac:dyDescent="0.2">
      <c r="A17" s="9" t="s">
        <v>25</v>
      </c>
      <c r="B17" s="15">
        <v>171241.58</v>
      </c>
      <c r="C17" s="11">
        <v>179131.51999999999</v>
      </c>
      <c r="D17" s="12">
        <v>144648.18</v>
      </c>
      <c r="E17" s="12">
        <v>190134.79</v>
      </c>
      <c r="F17" s="12">
        <v>155241.28</v>
      </c>
      <c r="G17" s="12">
        <v>154043.14000000001</v>
      </c>
      <c r="H17" s="11">
        <v>270779.99</v>
      </c>
      <c r="I17" s="11">
        <v>245016.66</v>
      </c>
      <c r="J17" s="27">
        <v>224419.14</v>
      </c>
      <c r="K17" s="11">
        <v>227725.15</v>
      </c>
      <c r="L17" s="13">
        <v>180155.65</v>
      </c>
      <c r="M17" s="13">
        <v>201471.86</v>
      </c>
      <c r="N17" s="12">
        <f t="shared" si="0"/>
        <v>2344008.9399999995</v>
      </c>
      <c r="Q17" s="14"/>
    </row>
    <row r="18" spans="1:17" ht="15" customHeight="1" x14ac:dyDescent="0.2">
      <c r="A18" s="9" t="s">
        <v>26</v>
      </c>
      <c r="B18" s="15">
        <v>451458.05</v>
      </c>
      <c r="C18" s="11">
        <v>389793</v>
      </c>
      <c r="D18" s="12">
        <v>374466.89</v>
      </c>
      <c r="E18" s="12">
        <v>366824.1</v>
      </c>
      <c r="F18" s="12">
        <v>409154.41</v>
      </c>
      <c r="G18" s="12">
        <v>372931.87</v>
      </c>
      <c r="H18" s="11">
        <v>508405.33</v>
      </c>
      <c r="I18" s="11">
        <v>508021.18</v>
      </c>
      <c r="J18" s="27">
        <v>484717.32</v>
      </c>
      <c r="K18" s="11">
        <v>510582.38</v>
      </c>
      <c r="L18" s="13">
        <v>437322.77</v>
      </c>
      <c r="M18" s="13">
        <v>412227.13</v>
      </c>
      <c r="N18" s="12">
        <f t="shared" si="0"/>
        <v>5225904.4300000006</v>
      </c>
      <c r="Q18" s="14"/>
    </row>
    <row r="19" spans="1:17" ht="15" customHeight="1" x14ac:dyDescent="0.2">
      <c r="A19" s="9" t="s">
        <v>27</v>
      </c>
      <c r="B19" s="15">
        <v>137483.54</v>
      </c>
      <c r="C19" s="11">
        <v>128505.69</v>
      </c>
      <c r="D19" s="12">
        <v>110837.71</v>
      </c>
      <c r="E19" s="12">
        <v>110046.02</v>
      </c>
      <c r="F19" s="12">
        <v>119425.89</v>
      </c>
      <c r="G19" s="12">
        <v>118089</v>
      </c>
      <c r="H19" s="11">
        <v>132912.39000000001</v>
      </c>
      <c r="I19" s="11">
        <v>158522.59</v>
      </c>
      <c r="J19" s="27">
        <v>155188.04</v>
      </c>
      <c r="K19" s="11">
        <v>146913.21</v>
      </c>
      <c r="L19" s="13">
        <v>139326.6</v>
      </c>
      <c r="M19" s="13">
        <v>154544.6</v>
      </c>
      <c r="N19" s="12">
        <f t="shared" si="0"/>
        <v>1611795.28</v>
      </c>
      <c r="Q19" s="14"/>
    </row>
    <row r="20" spans="1:17" ht="15" customHeight="1" x14ac:dyDescent="0.2">
      <c r="A20" s="9" t="s">
        <v>28</v>
      </c>
      <c r="B20" s="15">
        <v>6079437.4299999997</v>
      </c>
      <c r="C20" s="11">
        <v>5177691.79</v>
      </c>
      <c r="D20" s="12">
        <v>4565734.3899999997</v>
      </c>
      <c r="E20" s="12">
        <v>5087987.26</v>
      </c>
      <c r="F20" s="12">
        <v>4306308.2699999996</v>
      </c>
      <c r="G20" s="12">
        <v>3920278.58</v>
      </c>
      <c r="H20" s="11">
        <v>5266307.67</v>
      </c>
      <c r="I20" s="11">
        <v>5130606.6900000004</v>
      </c>
      <c r="J20" s="27">
        <v>5257675.4800000004</v>
      </c>
      <c r="K20" s="11">
        <v>5760189.46</v>
      </c>
      <c r="L20" s="13">
        <v>4179338.87</v>
      </c>
      <c r="M20" s="13">
        <v>5556714.4299999997</v>
      </c>
      <c r="N20" s="12">
        <f t="shared" si="0"/>
        <v>60288270.32</v>
      </c>
      <c r="Q20" s="14"/>
    </row>
    <row r="21" spans="1:17" ht="15" customHeight="1" x14ac:dyDescent="0.2">
      <c r="A21" s="9" t="s">
        <v>29</v>
      </c>
      <c r="B21" s="15">
        <v>632455.62</v>
      </c>
      <c r="C21" s="11">
        <v>638151.91</v>
      </c>
      <c r="D21" s="12">
        <v>508216.04</v>
      </c>
      <c r="E21" s="12">
        <v>583290.87</v>
      </c>
      <c r="F21" s="12">
        <v>584336.80000000005</v>
      </c>
      <c r="G21" s="12">
        <v>572046.42000000004</v>
      </c>
      <c r="H21" s="11">
        <v>725669.81</v>
      </c>
      <c r="I21" s="11">
        <v>657733.59</v>
      </c>
      <c r="J21" s="27">
        <v>645788.22</v>
      </c>
      <c r="K21" s="11">
        <v>652953.71</v>
      </c>
      <c r="L21" s="13">
        <v>567536.93000000005</v>
      </c>
      <c r="M21" s="13">
        <v>647255.93000000005</v>
      </c>
      <c r="N21" s="12">
        <f t="shared" si="0"/>
        <v>7415435.8499999996</v>
      </c>
      <c r="Q21" s="14"/>
    </row>
    <row r="22" spans="1:17" ht="15" customHeight="1" x14ac:dyDescent="0.2">
      <c r="A22" s="9" t="s">
        <v>30</v>
      </c>
      <c r="B22" s="15">
        <v>298986.88</v>
      </c>
      <c r="C22" s="11">
        <v>330912.74</v>
      </c>
      <c r="D22" s="12">
        <v>229777.48</v>
      </c>
      <c r="E22" s="12">
        <v>209210.83</v>
      </c>
      <c r="F22" s="12">
        <v>222042.72</v>
      </c>
      <c r="G22" s="12">
        <v>239267.13</v>
      </c>
      <c r="H22" s="11">
        <v>413655.48</v>
      </c>
      <c r="I22" s="11">
        <v>513189.49</v>
      </c>
      <c r="J22" s="27">
        <v>571420.18000000005</v>
      </c>
      <c r="K22" s="11">
        <v>560970.61</v>
      </c>
      <c r="L22" s="13">
        <v>445383.8</v>
      </c>
      <c r="M22" s="13">
        <v>399233.22</v>
      </c>
      <c r="N22" s="12">
        <f t="shared" si="0"/>
        <v>4434050.5599999996</v>
      </c>
      <c r="Q22" s="14"/>
    </row>
    <row r="23" spans="1:17" ht="15" customHeight="1" x14ac:dyDescent="0.2">
      <c r="A23" s="9" t="s">
        <v>31</v>
      </c>
      <c r="B23" s="15">
        <v>382807.26</v>
      </c>
      <c r="C23" s="11">
        <v>373676.43</v>
      </c>
      <c r="D23" s="12">
        <v>298636.06</v>
      </c>
      <c r="E23" s="12">
        <v>322103.59999999998</v>
      </c>
      <c r="F23" s="12">
        <v>291892.7</v>
      </c>
      <c r="G23" s="12">
        <v>293140.89</v>
      </c>
      <c r="H23" s="11">
        <v>449349.34</v>
      </c>
      <c r="I23" s="11">
        <v>437621.09</v>
      </c>
      <c r="J23" s="27">
        <v>372270.65</v>
      </c>
      <c r="K23" s="11">
        <v>451051.55</v>
      </c>
      <c r="L23" s="13">
        <v>354662.89</v>
      </c>
      <c r="M23" s="13">
        <v>426229.61</v>
      </c>
      <c r="N23" s="12">
        <f t="shared" si="0"/>
        <v>4453442.0699999994</v>
      </c>
      <c r="Q23" s="14"/>
    </row>
    <row r="24" spans="1:17" ht="15" customHeight="1" x14ac:dyDescent="0.2">
      <c r="A24" s="9" t="s">
        <v>32</v>
      </c>
      <c r="B24" s="15">
        <v>313319.45</v>
      </c>
      <c r="C24" s="11">
        <v>296712.76</v>
      </c>
      <c r="D24" s="12">
        <v>244051.56</v>
      </c>
      <c r="E24" s="12">
        <v>252801.17</v>
      </c>
      <c r="F24" s="12">
        <v>244142.91</v>
      </c>
      <c r="G24" s="12">
        <v>266786.21000000002</v>
      </c>
      <c r="H24" s="11">
        <v>341387.64</v>
      </c>
      <c r="I24" s="11">
        <v>313327.03000000003</v>
      </c>
      <c r="J24" s="27">
        <v>311847.8</v>
      </c>
      <c r="K24" s="11">
        <v>344035.47</v>
      </c>
      <c r="L24" s="13">
        <v>307396.99</v>
      </c>
      <c r="M24" s="13">
        <v>305444.7</v>
      </c>
      <c r="N24" s="12">
        <f t="shared" si="0"/>
        <v>3541253.6899999995</v>
      </c>
      <c r="Q24" s="14"/>
    </row>
    <row r="25" spans="1:17" ht="15" customHeight="1" x14ac:dyDescent="0.2">
      <c r="A25" s="9" t="s">
        <v>33</v>
      </c>
      <c r="B25" s="15">
        <v>1071364.93</v>
      </c>
      <c r="C25" s="11">
        <v>968152.15</v>
      </c>
      <c r="D25" s="12">
        <v>919229.34</v>
      </c>
      <c r="E25" s="12">
        <v>801923.81</v>
      </c>
      <c r="F25" s="12">
        <v>682340.02</v>
      </c>
      <c r="G25" s="12">
        <v>759488.78</v>
      </c>
      <c r="H25" s="11">
        <v>1000779.47</v>
      </c>
      <c r="I25" s="11">
        <v>1027023.12</v>
      </c>
      <c r="J25" s="27">
        <v>938683.33</v>
      </c>
      <c r="K25" s="11">
        <v>1180464.8700000001</v>
      </c>
      <c r="L25" s="13">
        <v>733468.44</v>
      </c>
      <c r="M25" s="13">
        <v>1036953.53</v>
      </c>
      <c r="N25" s="12">
        <f t="shared" si="0"/>
        <v>11119871.789999999</v>
      </c>
      <c r="Q25" s="14"/>
    </row>
    <row r="26" spans="1:17" ht="15" customHeight="1" x14ac:dyDescent="0.2">
      <c r="A26" s="9" t="s">
        <v>34</v>
      </c>
      <c r="B26" s="15">
        <v>23528.27</v>
      </c>
      <c r="C26" s="11">
        <v>20066.560000000001</v>
      </c>
      <c r="D26" s="12">
        <v>22347.74</v>
      </c>
      <c r="E26" s="12">
        <v>20324.599999999999</v>
      </c>
      <c r="F26" s="12">
        <v>18186.8</v>
      </c>
      <c r="G26" s="12">
        <v>21784.05</v>
      </c>
      <c r="H26" s="11">
        <v>30090.74</v>
      </c>
      <c r="I26" s="11">
        <v>31078.1</v>
      </c>
      <c r="J26" s="27">
        <v>30406.04</v>
      </c>
      <c r="K26" s="11">
        <v>34732.15</v>
      </c>
      <c r="L26" s="13">
        <v>27045.54</v>
      </c>
      <c r="M26" s="13">
        <v>24493.59</v>
      </c>
      <c r="N26" s="12">
        <f t="shared" si="0"/>
        <v>304084.18000000005</v>
      </c>
      <c r="Q26" s="14"/>
    </row>
    <row r="27" spans="1:17" ht="15" customHeight="1" x14ac:dyDescent="0.2">
      <c r="A27" s="16" t="s">
        <v>35</v>
      </c>
      <c r="B27" s="15">
        <v>800142.74</v>
      </c>
      <c r="C27" s="11">
        <v>768814.37</v>
      </c>
      <c r="D27" s="12">
        <v>621674.92000000004</v>
      </c>
      <c r="E27" s="12">
        <v>694166.1</v>
      </c>
      <c r="F27" s="12">
        <v>624889.16</v>
      </c>
      <c r="G27" s="12">
        <v>679342.19</v>
      </c>
      <c r="H27" s="11">
        <v>884283.25</v>
      </c>
      <c r="I27" s="11">
        <v>825601.71</v>
      </c>
      <c r="J27" s="27">
        <v>766891.09</v>
      </c>
      <c r="K27" s="11">
        <v>852756.56</v>
      </c>
      <c r="L27" s="13">
        <v>683063.81</v>
      </c>
      <c r="M27" s="13">
        <v>808610.05</v>
      </c>
      <c r="N27" s="12">
        <f t="shared" si="0"/>
        <v>9010235.9500000011</v>
      </c>
      <c r="Q27" s="14"/>
    </row>
    <row r="28" spans="1:17" ht="15" customHeight="1" x14ac:dyDescent="0.2">
      <c r="A28" s="9" t="s">
        <v>36</v>
      </c>
      <c r="B28" s="15">
        <v>52535.65</v>
      </c>
      <c r="C28" s="11">
        <v>46023.02</v>
      </c>
      <c r="D28" s="12">
        <v>42515.13</v>
      </c>
      <c r="E28" s="12">
        <v>42099.71</v>
      </c>
      <c r="F28" s="12">
        <v>35789.699999999997</v>
      </c>
      <c r="G28" s="12">
        <v>52144.7</v>
      </c>
      <c r="H28" s="11">
        <v>68253.69</v>
      </c>
      <c r="I28" s="11">
        <v>60153.2</v>
      </c>
      <c r="J28" s="27">
        <v>66409.37</v>
      </c>
      <c r="K28" s="11">
        <v>63969.07</v>
      </c>
      <c r="L28" s="13">
        <v>56718.559999999998</v>
      </c>
      <c r="M28" s="13">
        <v>60757.53</v>
      </c>
      <c r="N28" s="12">
        <f t="shared" si="0"/>
        <v>647369.33000000007</v>
      </c>
      <c r="Q28" s="14"/>
    </row>
    <row r="29" spans="1:17" ht="15" customHeight="1" x14ac:dyDescent="0.2">
      <c r="A29" s="9" t="s">
        <v>37</v>
      </c>
      <c r="B29" s="15">
        <v>332022.2</v>
      </c>
      <c r="C29" s="11">
        <v>296831.46000000002</v>
      </c>
      <c r="D29" s="12">
        <v>259726.56</v>
      </c>
      <c r="E29" s="12">
        <v>304195.96000000002</v>
      </c>
      <c r="F29" s="12">
        <v>257484.47</v>
      </c>
      <c r="G29" s="12">
        <v>294532.12</v>
      </c>
      <c r="H29" s="11">
        <v>360388.07</v>
      </c>
      <c r="I29" s="11">
        <v>362778.05</v>
      </c>
      <c r="J29" s="27">
        <v>314731.52000000002</v>
      </c>
      <c r="K29" s="11">
        <v>375115.39</v>
      </c>
      <c r="L29" s="13">
        <v>283499.8</v>
      </c>
      <c r="M29" s="13">
        <v>337268.88</v>
      </c>
      <c r="N29" s="12">
        <f t="shared" si="0"/>
        <v>3778574.4799999995</v>
      </c>
      <c r="Q29" s="14"/>
    </row>
    <row r="30" spans="1:17" ht="15" customHeight="1" x14ac:dyDescent="0.2">
      <c r="A30" s="9" t="s">
        <v>38</v>
      </c>
      <c r="B30" s="15">
        <v>260557.67</v>
      </c>
      <c r="C30" s="11">
        <v>250540.76</v>
      </c>
      <c r="D30" s="12">
        <v>196106.94</v>
      </c>
      <c r="E30" s="12">
        <v>236476.69</v>
      </c>
      <c r="F30" s="12">
        <v>243268.4</v>
      </c>
      <c r="G30" s="12">
        <v>207857.08</v>
      </c>
      <c r="H30" s="11">
        <v>304916.39</v>
      </c>
      <c r="I30" s="11">
        <v>292085.62</v>
      </c>
      <c r="J30" s="27">
        <v>272457.09000000003</v>
      </c>
      <c r="K30" s="11">
        <v>289435.53999999998</v>
      </c>
      <c r="L30" s="13">
        <v>254566.13</v>
      </c>
      <c r="M30" s="13">
        <v>276194.89</v>
      </c>
      <c r="N30" s="12">
        <f t="shared" si="0"/>
        <v>3084463.2</v>
      </c>
      <c r="Q30" s="14"/>
    </row>
    <row r="31" spans="1:17" ht="15" customHeight="1" x14ac:dyDescent="0.2">
      <c r="A31" s="9" t="s">
        <v>39</v>
      </c>
      <c r="B31" s="15">
        <v>128731.85</v>
      </c>
      <c r="C31" s="11">
        <v>116846.62</v>
      </c>
      <c r="D31" s="12">
        <v>90381.98</v>
      </c>
      <c r="E31" s="12">
        <v>113659.11</v>
      </c>
      <c r="F31" s="12">
        <v>119338.16</v>
      </c>
      <c r="G31" s="12">
        <v>120755.71</v>
      </c>
      <c r="H31" s="11">
        <v>168092.46</v>
      </c>
      <c r="I31" s="11">
        <v>171355.64</v>
      </c>
      <c r="J31" s="27">
        <v>161646.56</v>
      </c>
      <c r="K31" s="11">
        <v>163549.99</v>
      </c>
      <c r="L31" s="13">
        <v>135345.97</v>
      </c>
      <c r="M31" s="13">
        <v>140318.26999999999</v>
      </c>
      <c r="N31" s="12">
        <f t="shared" si="0"/>
        <v>1630022.3199999998</v>
      </c>
      <c r="Q31" s="14"/>
    </row>
    <row r="32" spans="1:17" ht="15" customHeight="1" x14ac:dyDescent="0.2">
      <c r="A32" s="9" t="s">
        <v>40</v>
      </c>
      <c r="B32" s="15">
        <v>167303.38</v>
      </c>
      <c r="C32" s="11">
        <v>169272.58</v>
      </c>
      <c r="D32" s="12">
        <v>133024.51</v>
      </c>
      <c r="E32" s="12">
        <v>147880.29999999999</v>
      </c>
      <c r="F32" s="12">
        <v>156426.49</v>
      </c>
      <c r="G32" s="12">
        <v>144987.32999999999</v>
      </c>
      <c r="H32" s="11">
        <v>192376.89</v>
      </c>
      <c r="I32" s="11">
        <v>199451.39</v>
      </c>
      <c r="J32" s="27">
        <v>177137.45</v>
      </c>
      <c r="K32" s="11">
        <v>189551.82</v>
      </c>
      <c r="L32" s="13">
        <v>169309.39</v>
      </c>
      <c r="M32" s="13">
        <v>203541.59</v>
      </c>
      <c r="N32" s="12">
        <f t="shared" si="0"/>
        <v>2050263.1200000003</v>
      </c>
      <c r="Q32" s="14"/>
    </row>
    <row r="33" spans="1:17" ht="15" customHeight="1" x14ac:dyDescent="0.2">
      <c r="A33" s="9" t="s">
        <v>41</v>
      </c>
      <c r="B33" s="15">
        <v>40803.51</v>
      </c>
      <c r="C33" s="11">
        <v>39725.86</v>
      </c>
      <c r="D33" s="12">
        <v>38303.839999999997</v>
      </c>
      <c r="E33" s="12">
        <v>42382.17</v>
      </c>
      <c r="F33" s="12">
        <v>33499.49</v>
      </c>
      <c r="G33" s="12">
        <v>36655.89</v>
      </c>
      <c r="H33" s="11">
        <v>49038.38</v>
      </c>
      <c r="I33" s="11">
        <v>55162.3</v>
      </c>
      <c r="J33" s="27">
        <v>50089.81</v>
      </c>
      <c r="K33" s="11">
        <v>59408.15</v>
      </c>
      <c r="L33" s="13">
        <v>45688.52</v>
      </c>
      <c r="M33" s="13">
        <v>51420.62</v>
      </c>
      <c r="N33" s="12">
        <f t="shared" si="0"/>
        <v>542178.54</v>
      </c>
      <c r="Q33" s="14"/>
    </row>
    <row r="34" spans="1:17" ht="15" customHeight="1" x14ac:dyDescent="0.2">
      <c r="A34" s="9" t="s">
        <v>42</v>
      </c>
      <c r="B34" s="15">
        <v>135189.38</v>
      </c>
      <c r="C34" s="11">
        <v>125459.28</v>
      </c>
      <c r="D34" s="12">
        <v>111702.6</v>
      </c>
      <c r="E34" s="12">
        <v>100319.03999999999</v>
      </c>
      <c r="F34" s="12">
        <v>107904.59</v>
      </c>
      <c r="G34" s="12">
        <v>98703.98</v>
      </c>
      <c r="H34" s="11">
        <v>152482.82999999999</v>
      </c>
      <c r="I34" s="11">
        <v>138443.46</v>
      </c>
      <c r="J34" s="27">
        <v>149263.78</v>
      </c>
      <c r="K34" s="11">
        <v>141286.62</v>
      </c>
      <c r="L34" s="13">
        <v>126005.29</v>
      </c>
      <c r="M34" s="13">
        <v>133463.64000000001</v>
      </c>
      <c r="N34" s="12">
        <f t="shared" si="0"/>
        <v>1520224.4900000002</v>
      </c>
      <c r="Q34" s="14"/>
    </row>
    <row r="35" spans="1:17" ht="15" customHeight="1" x14ac:dyDescent="0.2">
      <c r="A35" s="9" t="s">
        <v>43</v>
      </c>
      <c r="B35" s="15">
        <v>632606.54</v>
      </c>
      <c r="C35" s="11">
        <v>562615.38</v>
      </c>
      <c r="D35" s="12">
        <v>476838.40000000002</v>
      </c>
      <c r="E35" s="12">
        <v>521250.77</v>
      </c>
      <c r="F35" s="12">
        <v>448549.27</v>
      </c>
      <c r="G35" s="12">
        <v>500648.78</v>
      </c>
      <c r="H35" s="11">
        <v>696339.74</v>
      </c>
      <c r="I35" s="11">
        <v>639155.05000000005</v>
      </c>
      <c r="J35" s="27">
        <v>621650.62</v>
      </c>
      <c r="K35" s="11">
        <v>679117.58</v>
      </c>
      <c r="L35" s="13">
        <v>531515.79</v>
      </c>
      <c r="M35" s="13">
        <v>611400.18999999994</v>
      </c>
      <c r="N35" s="12">
        <f t="shared" si="0"/>
        <v>6921688.1099999994</v>
      </c>
      <c r="Q35" s="14"/>
    </row>
    <row r="36" spans="1:17" ht="15" customHeight="1" x14ac:dyDescent="0.2">
      <c r="A36" s="9" t="s">
        <v>44</v>
      </c>
      <c r="B36" s="15">
        <v>157699.43</v>
      </c>
      <c r="C36" s="11">
        <v>137208.79</v>
      </c>
      <c r="D36" s="12">
        <v>136573.25</v>
      </c>
      <c r="E36" s="12">
        <v>147277.87</v>
      </c>
      <c r="F36" s="12">
        <v>160698.18</v>
      </c>
      <c r="G36" s="12">
        <v>149620.16</v>
      </c>
      <c r="H36" s="11">
        <v>201810.46</v>
      </c>
      <c r="I36" s="11">
        <v>214334.17</v>
      </c>
      <c r="J36" s="27">
        <v>188700.2</v>
      </c>
      <c r="K36" s="11">
        <v>208900.81</v>
      </c>
      <c r="L36" s="13">
        <v>178245.08</v>
      </c>
      <c r="M36" s="13">
        <v>170132.27</v>
      </c>
      <c r="N36" s="12">
        <f t="shared" si="0"/>
        <v>2051200.6700000002</v>
      </c>
      <c r="Q36" s="14"/>
    </row>
    <row r="37" spans="1:17" ht="15" customHeight="1" x14ac:dyDescent="0.2">
      <c r="A37" s="9" t="s">
        <v>45</v>
      </c>
      <c r="B37" s="15">
        <v>1527277.08</v>
      </c>
      <c r="C37" s="11">
        <v>1336924.03</v>
      </c>
      <c r="D37" s="12">
        <v>1157143.49</v>
      </c>
      <c r="E37" s="12">
        <v>1280291.6200000001</v>
      </c>
      <c r="F37" s="12">
        <v>1008599.57</v>
      </c>
      <c r="G37" s="12">
        <v>1099087.49</v>
      </c>
      <c r="H37" s="11">
        <v>1499716.01</v>
      </c>
      <c r="I37" s="11">
        <v>1478445.43</v>
      </c>
      <c r="J37" s="27">
        <v>1475027.74</v>
      </c>
      <c r="K37" s="11">
        <v>1583493.82</v>
      </c>
      <c r="L37" s="13">
        <v>1166132.8999999999</v>
      </c>
      <c r="M37" s="13">
        <v>1559977.77</v>
      </c>
      <c r="N37" s="12">
        <f t="shared" si="0"/>
        <v>16172116.950000001</v>
      </c>
      <c r="Q37" s="14"/>
    </row>
    <row r="38" spans="1:17" ht="15" customHeight="1" x14ac:dyDescent="0.2">
      <c r="A38" s="9" t="s">
        <v>46</v>
      </c>
      <c r="B38" s="17">
        <v>125091.48</v>
      </c>
      <c r="C38" s="11">
        <v>107676.45</v>
      </c>
      <c r="D38" s="18">
        <v>83709.87</v>
      </c>
      <c r="E38" s="18">
        <v>98101.01</v>
      </c>
      <c r="F38" s="12">
        <v>90469.97</v>
      </c>
      <c r="G38" s="12">
        <v>93588.01</v>
      </c>
      <c r="H38" s="11">
        <v>129618.47</v>
      </c>
      <c r="I38" s="11">
        <v>128637.4</v>
      </c>
      <c r="J38" s="27">
        <v>128100.26</v>
      </c>
      <c r="K38" s="11">
        <v>119458.97</v>
      </c>
      <c r="L38" s="13">
        <v>105321.01</v>
      </c>
      <c r="M38" s="13">
        <v>111691.84</v>
      </c>
      <c r="N38" s="12">
        <f t="shared" si="0"/>
        <v>1321464.7400000002</v>
      </c>
      <c r="Q38" s="14"/>
    </row>
    <row r="39" spans="1:17" ht="15" customHeight="1" x14ac:dyDescent="0.2">
      <c r="A39" s="9" t="s">
        <v>47</v>
      </c>
      <c r="B39" s="15">
        <v>1252368.93</v>
      </c>
      <c r="C39" s="11">
        <v>1171740.46</v>
      </c>
      <c r="D39" s="12">
        <v>880906.48</v>
      </c>
      <c r="E39" s="12">
        <v>1091952.5</v>
      </c>
      <c r="F39" s="12">
        <v>850009.54</v>
      </c>
      <c r="G39" s="12">
        <v>1011954.92</v>
      </c>
      <c r="H39" s="11">
        <v>1207838.46</v>
      </c>
      <c r="I39" s="11">
        <v>1236056.8899999999</v>
      </c>
      <c r="J39" s="27">
        <v>1037307.62</v>
      </c>
      <c r="K39" s="11">
        <v>1359642.67</v>
      </c>
      <c r="L39" s="13">
        <v>968791.93</v>
      </c>
      <c r="M39" s="13">
        <v>1298170.92</v>
      </c>
      <c r="N39" s="12">
        <f t="shared" si="0"/>
        <v>13366741.319999998</v>
      </c>
      <c r="Q39" s="14"/>
    </row>
    <row r="40" spans="1:17" ht="15" customHeight="1" x14ac:dyDescent="0.2">
      <c r="A40" s="9" t="s">
        <v>48</v>
      </c>
      <c r="B40" s="15">
        <v>89332.94</v>
      </c>
      <c r="C40" s="11">
        <v>76796.72</v>
      </c>
      <c r="D40" s="12">
        <v>67693.42</v>
      </c>
      <c r="E40" s="12">
        <v>79862.06</v>
      </c>
      <c r="F40" s="12">
        <v>73417.539999999994</v>
      </c>
      <c r="G40" s="12">
        <v>72845</v>
      </c>
      <c r="H40" s="11">
        <v>90058.02</v>
      </c>
      <c r="I40" s="11">
        <v>87779.03</v>
      </c>
      <c r="J40" s="27">
        <v>96028.35</v>
      </c>
      <c r="K40" s="11">
        <v>103833.31</v>
      </c>
      <c r="L40" s="13">
        <v>80226.84</v>
      </c>
      <c r="M40" s="13">
        <v>100925.93</v>
      </c>
      <c r="N40" s="12">
        <f t="shared" si="0"/>
        <v>1018799.1599999999</v>
      </c>
      <c r="Q40" s="14"/>
    </row>
    <row r="41" spans="1:17" ht="15" customHeight="1" x14ac:dyDescent="0.2">
      <c r="A41" s="9" t="s">
        <v>49</v>
      </c>
      <c r="B41" s="15">
        <v>179961.28</v>
      </c>
      <c r="C41" s="11">
        <v>142310.72</v>
      </c>
      <c r="D41" s="12">
        <v>121941.02</v>
      </c>
      <c r="E41" s="12">
        <v>140866.96</v>
      </c>
      <c r="F41" s="12">
        <v>119227.92</v>
      </c>
      <c r="G41" s="12">
        <v>155266.71</v>
      </c>
      <c r="H41" s="11">
        <v>215212.51</v>
      </c>
      <c r="I41" s="11">
        <v>188960.21</v>
      </c>
      <c r="J41" s="27">
        <v>171427.09</v>
      </c>
      <c r="K41" s="11">
        <v>198875.28</v>
      </c>
      <c r="L41" s="13">
        <v>148763.22</v>
      </c>
      <c r="M41" s="13">
        <v>174513.51</v>
      </c>
      <c r="N41" s="12">
        <f t="shared" si="0"/>
        <v>1957326.4300000002</v>
      </c>
      <c r="Q41" s="14"/>
    </row>
    <row r="42" spans="1:17" ht="15" customHeight="1" x14ac:dyDescent="0.2">
      <c r="A42" s="9" t="s">
        <v>50</v>
      </c>
      <c r="B42" s="15">
        <v>204368.65</v>
      </c>
      <c r="C42" s="11">
        <v>180003.05</v>
      </c>
      <c r="D42" s="12">
        <v>155992.57999999999</v>
      </c>
      <c r="E42" s="12">
        <v>158084.60999999999</v>
      </c>
      <c r="F42" s="12">
        <v>153383.85</v>
      </c>
      <c r="G42" s="12">
        <v>169656.24</v>
      </c>
      <c r="H42" s="11">
        <v>224518.06</v>
      </c>
      <c r="I42" s="11">
        <v>238636.16</v>
      </c>
      <c r="J42" s="27">
        <v>217941.92</v>
      </c>
      <c r="K42" s="11">
        <v>228411.75</v>
      </c>
      <c r="L42" s="13">
        <v>194628.84</v>
      </c>
      <c r="M42" s="13">
        <v>210942.51</v>
      </c>
      <c r="N42" s="12">
        <f t="shared" si="0"/>
        <v>2336568.2199999997</v>
      </c>
      <c r="Q42" s="14"/>
    </row>
    <row r="43" spans="1:17" ht="15" customHeight="1" x14ac:dyDescent="0.2">
      <c r="A43" s="9" t="s">
        <v>51</v>
      </c>
      <c r="B43" s="15">
        <v>1457354.01</v>
      </c>
      <c r="C43" s="11">
        <v>1130209.92</v>
      </c>
      <c r="D43" s="12">
        <v>943901.41</v>
      </c>
      <c r="E43" s="12">
        <v>1043521.35</v>
      </c>
      <c r="F43" s="12">
        <v>939203.21</v>
      </c>
      <c r="G43" s="12">
        <v>934175.55</v>
      </c>
      <c r="H43" s="11">
        <v>1288654.55</v>
      </c>
      <c r="I43" s="11">
        <v>1225025.54</v>
      </c>
      <c r="J43" s="27">
        <v>1183963.6499999999</v>
      </c>
      <c r="K43" s="11">
        <v>1527952.9</v>
      </c>
      <c r="L43" s="13">
        <v>971349.75</v>
      </c>
      <c r="M43" s="13">
        <v>1238154.1299999999</v>
      </c>
      <c r="N43" s="12">
        <f t="shared" si="0"/>
        <v>13883465.969999999</v>
      </c>
      <c r="Q43" s="14"/>
    </row>
    <row r="44" spans="1:17" ht="15" customHeight="1" x14ac:dyDescent="0.2">
      <c r="A44" s="9" t="s">
        <v>52</v>
      </c>
      <c r="B44" s="15">
        <v>323773.15999999997</v>
      </c>
      <c r="C44" s="11">
        <v>321790.21000000002</v>
      </c>
      <c r="D44" s="12">
        <v>247462.69</v>
      </c>
      <c r="E44" s="12">
        <v>305874.38</v>
      </c>
      <c r="F44" s="12">
        <v>249444.74</v>
      </c>
      <c r="G44" s="12">
        <v>289877.49</v>
      </c>
      <c r="H44" s="11">
        <v>404420.23</v>
      </c>
      <c r="I44" s="11">
        <v>408789.32</v>
      </c>
      <c r="J44" s="27">
        <v>341097.61</v>
      </c>
      <c r="K44" s="11">
        <v>421969.1</v>
      </c>
      <c r="L44" s="13">
        <v>319591.77</v>
      </c>
      <c r="M44" s="13">
        <v>343442.49</v>
      </c>
      <c r="N44" s="12">
        <f t="shared" si="0"/>
        <v>3977533.1899999995</v>
      </c>
      <c r="Q44" s="14"/>
    </row>
    <row r="45" spans="1:17" ht="15" customHeight="1" x14ac:dyDescent="0.2">
      <c r="A45" s="9" t="s">
        <v>53</v>
      </c>
      <c r="B45" s="15">
        <v>85592.31</v>
      </c>
      <c r="C45" s="11">
        <v>71379.86</v>
      </c>
      <c r="D45" s="12">
        <v>65779.179999999993</v>
      </c>
      <c r="E45" s="12">
        <v>98723.95</v>
      </c>
      <c r="F45" s="12">
        <v>78777.75</v>
      </c>
      <c r="G45" s="12">
        <v>66458.559999999998</v>
      </c>
      <c r="H45" s="11">
        <v>162427.82</v>
      </c>
      <c r="I45" s="11">
        <v>99830.52</v>
      </c>
      <c r="J45" s="27">
        <v>105119.13</v>
      </c>
      <c r="K45" s="11">
        <v>112087.24</v>
      </c>
      <c r="L45" s="13">
        <v>92097.600000000006</v>
      </c>
      <c r="M45" s="13">
        <v>92605.2</v>
      </c>
      <c r="N45" s="12">
        <f t="shared" si="0"/>
        <v>1130879.1199999999</v>
      </c>
      <c r="Q45" s="14"/>
    </row>
    <row r="46" spans="1:17" ht="15" customHeight="1" x14ac:dyDescent="0.2">
      <c r="A46" s="9" t="s">
        <v>87</v>
      </c>
      <c r="B46" s="15">
        <v>0</v>
      </c>
      <c r="C46" s="11">
        <v>0</v>
      </c>
      <c r="D46" s="12">
        <v>0</v>
      </c>
      <c r="E46" s="12">
        <v>0</v>
      </c>
      <c r="F46" s="12">
        <v>3435.41</v>
      </c>
      <c r="G46" s="12">
        <v>14775.46</v>
      </c>
      <c r="H46" s="11">
        <v>10356.530000000001</v>
      </c>
      <c r="I46" s="11">
        <v>13089.14</v>
      </c>
      <c r="J46" s="27">
        <v>7164.24</v>
      </c>
      <c r="K46" s="11">
        <v>8441.08</v>
      </c>
      <c r="L46" s="13">
        <v>7187.11</v>
      </c>
      <c r="M46" s="13">
        <v>7221.26</v>
      </c>
      <c r="N46" s="12">
        <f t="shared" si="0"/>
        <v>71670.23</v>
      </c>
      <c r="Q46" s="14"/>
    </row>
    <row r="47" spans="1:17" ht="15" customHeight="1" x14ac:dyDescent="0.2">
      <c r="A47" s="9" t="s">
        <v>54</v>
      </c>
      <c r="B47" s="15">
        <v>7573056.2599999998</v>
      </c>
      <c r="C47" s="11">
        <v>7324688.1399999997</v>
      </c>
      <c r="D47" s="12">
        <v>6278881.04</v>
      </c>
      <c r="E47" s="12">
        <v>6216029.9000000004</v>
      </c>
      <c r="F47" s="12">
        <v>5637721.3799999999</v>
      </c>
      <c r="G47" s="12">
        <v>5253387.46</v>
      </c>
      <c r="H47" s="11">
        <v>7378190.5999999996</v>
      </c>
      <c r="I47" s="11">
        <v>6821323.7699999996</v>
      </c>
      <c r="J47" s="27">
        <v>7076241.8899999997</v>
      </c>
      <c r="K47" s="11">
        <v>7276270.0999999996</v>
      </c>
      <c r="L47" s="13">
        <v>5732048.9500000002</v>
      </c>
      <c r="M47" s="13">
        <v>7392870.7300000004</v>
      </c>
      <c r="N47" s="12">
        <f t="shared" si="0"/>
        <v>79960710.219999999</v>
      </c>
      <c r="Q47" s="14"/>
    </row>
    <row r="48" spans="1:17" ht="15" customHeight="1" x14ac:dyDescent="0.2">
      <c r="A48" s="9" t="s">
        <v>55</v>
      </c>
      <c r="B48" s="15">
        <v>309903.08</v>
      </c>
      <c r="C48" s="11">
        <v>283313.44</v>
      </c>
      <c r="D48" s="12">
        <v>255231.93</v>
      </c>
      <c r="E48" s="12">
        <v>277829.58</v>
      </c>
      <c r="F48" s="12">
        <v>298021.05</v>
      </c>
      <c r="G48" s="12">
        <v>289680.05</v>
      </c>
      <c r="H48" s="11">
        <v>357599.49</v>
      </c>
      <c r="I48" s="11">
        <v>372610.73</v>
      </c>
      <c r="J48" s="27">
        <v>350396.67</v>
      </c>
      <c r="K48" s="11">
        <v>363470.46</v>
      </c>
      <c r="L48" s="13">
        <v>287403.45</v>
      </c>
      <c r="M48" s="13">
        <v>312099.05</v>
      </c>
      <c r="N48" s="12">
        <f t="shared" si="0"/>
        <v>3757558.98</v>
      </c>
      <c r="Q48" s="14"/>
    </row>
    <row r="49" spans="1:17" ht="15" customHeight="1" x14ac:dyDescent="0.2">
      <c r="A49" s="9" t="s">
        <v>56</v>
      </c>
      <c r="B49" s="15">
        <v>200906.02</v>
      </c>
      <c r="C49" s="11">
        <v>169517.05</v>
      </c>
      <c r="D49" s="12">
        <v>140271.57999999999</v>
      </c>
      <c r="E49" s="12">
        <v>166129.07999999999</v>
      </c>
      <c r="F49" s="12">
        <v>146362.39000000001</v>
      </c>
      <c r="G49" s="12">
        <v>163362.94</v>
      </c>
      <c r="H49" s="11">
        <v>242402.32</v>
      </c>
      <c r="I49" s="11">
        <v>232956.95</v>
      </c>
      <c r="J49" s="27">
        <v>223597.47</v>
      </c>
      <c r="K49" s="11">
        <v>224019.93</v>
      </c>
      <c r="L49" s="13">
        <v>219638.44</v>
      </c>
      <c r="M49" s="13">
        <v>219312.97</v>
      </c>
      <c r="N49" s="12">
        <f t="shared" si="0"/>
        <v>2348477.14</v>
      </c>
      <c r="Q49" s="14"/>
    </row>
    <row r="50" spans="1:17" ht="15" customHeight="1" x14ac:dyDescent="0.2">
      <c r="A50" s="9" t="s">
        <v>57</v>
      </c>
      <c r="B50" s="15">
        <v>400629.9</v>
      </c>
      <c r="C50" s="11">
        <v>374937.23</v>
      </c>
      <c r="D50" s="12">
        <v>302899.90000000002</v>
      </c>
      <c r="E50" s="12">
        <v>363399.63</v>
      </c>
      <c r="F50" s="12">
        <v>307623.96000000002</v>
      </c>
      <c r="G50" s="12">
        <v>351439.85</v>
      </c>
      <c r="H50" s="11">
        <v>544174.47</v>
      </c>
      <c r="I50" s="11">
        <v>621583.94999999995</v>
      </c>
      <c r="J50" s="27">
        <v>537871.19999999995</v>
      </c>
      <c r="K50" s="11">
        <v>574925.35</v>
      </c>
      <c r="L50" s="13">
        <v>432255.66</v>
      </c>
      <c r="M50" s="13">
        <v>481521.42</v>
      </c>
      <c r="N50" s="12">
        <f t="shared" si="0"/>
        <v>5293262.5200000005</v>
      </c>
      <c r="Q50" s="14"/>
    </row>
    <row r="51" spans="1:17" ht="15" customHeight="1" x14ac:dyDescent="0.2">
      <c r="A51" s="9" t="s">
        <v>86</v>
      </c>
      <c r="B51" s="15">
        <v>0</v>
      </c>
      <c r="C51" s="11">
        <v>377954.71</v>
      </c>
      <c r="D51" s="12">
        <v>1265836.18</v>
      </c>
      <c r="E51" s="12">
        <v>1548127.92</v>
      </c>
      <c r="F51" s="12">
        <v>1180164.71</v>
      </c>
      <c r="G51" s="12">
        <v>1317437.58</v>
      </c>
      <c r="H51" s="11">
        <v>1793710.82</v>
      </c>
      <c r="I51" s="11">
        <v>1713643.43</v>
      </c>
      <c r="J51" s="27">
        <v>1749149.69</v>
      </c>
      <c r="K51" s="11">
        <v>1860236.96</v>
      </c>
      <c r="L51" s="13">
        <v>1362986.72</v>
      </c>
      <c r="M51" s="13">
        <v>1913406.18</v>
      </c>
      <c r="N51" s="12">
        <f t="shared" si="0"/>
        <v>16082654.9</v>
      </c>
      <c r="Q51" s="14"/>
    </row>
    <row r="52" spans="1:17" ht="15" customHeight="1" x14ac:dyDescent="0.2">
      <c r="A52" s="9" t="s">
        <v>58</v>
      </c>
      <c r="B52" s="15">
        <v>840208.57</v>
      </c>
      <c r="C52" s="11">
        <v>811095.85</v>
      </c>
      <c r="D52" s="12">
        <v>640248.06999999995</v>
      </c>
      <c r="E52" s="12">
        <v>676987.9</v>
      </c>
      <c r="F52" s="12">
        <v>624557.1</v>
      </c>
      <c r="G52" s="12">
        <v>646382.04</v>
      </c>
      <c r="H52" s="11">
        <v>836825.57</v>
      </c>
      <c r="I52" s="11">
        <v>816971.91</v>
      </c>
      <c r="J52" s="27">
        <v>817955.52</v>
      </c>
      <c r="K52" s="11">
        <v>912478.54</v>
      </c>
      <c r="L52" s="13">
        <v>730504.28</v>
      </c>
      <c r="M52" s="13">
        <v>936555.49</v>
      </c>
      <c r="N52" s="12">
        <f t="shared" si="0"/>
        <v>9290770.8399999999</v>
      </c>
      <c r="Q52" s="14"/>
    </row>
    <row r="53" spans="1:17" ht="15" customHeight="1" x14ac:dyDescent="0.2">
      <c r="A53" s="9" t="s">
        <v>59</v>
      </c>
      <c r="B53" s="15">
        <v>50736.6</v>
      </c>
      <c r="C53" s="11">
        <v>43901.98</v>
      </c>
      <c r="D53" s="12">
        <v>36943.22</v>
      </c>
      <c r="E53" s="12">
        <v>46154.63</v>
      </c>
      <c r="F53" s="12">
        <v>35600.980000000003</v>
      </c>
      <c r="G53" s="12">
        <v>44112.65</v>
      </c>
      <c r="H53" s="11">
        <v>58277.9</v>
      </c>
      <c r="I53" s="11">
        <v>59339.59</v>
      </c>
      <c r="J53" s="27">
        <v>63321.82</v>
      </c>
      <c r="K53" s="11">
        <v>62306.14</v>
      </c>
      <c r="L53" s="13">
        <v>49273.19</v>
      </c>
      <c r="M53" s="13">
        <v>64627.62</v>
      </c>
      <c r="N53" s="12">
        <f t="shared" si="0"/>
        <v>614596.32000000007</v>
      </c>
      <c r="Q53" s="14"/>
    </row>
    <row r="54" spans="1:17" ht="15" customHeight="1" x14ac:dyDescent="0.2">
      <c r="A54" s="9" t="s">
        <v>60</v>
      </c>
      <c r="B54" s="15">
        <v>215081.26</v>
      </c>
      <c r="C54" s="11">
        <v>184215.78</v>
      </c>
      <c r="D54" s="12">
        <v>193330.27</v>
      </c>
      <c r="E54" s="12">
        <v>183632.65</v>
      </c>
      <c r="F54" s="12">
        <v>158908.37</v>
      </c>
      <c r="G54" s="12">
        <v>177850.97</v>
      </c>
      <c r="H54" s="11">
        <v>249006.25</v>
      </c>
      <c r="I54" s="11">
        <v>239795.16</v>
      </c>
      <c r="J54" s="27">
        <v>249365.22</v>
      </c>
      <c r="K54" s="11">
        <v>265955.44</v>
      </c>
      <c r="L54" s="13">
        <v>214710.04</v>
      </c>
      <c r="M54" s="13">
        <v>252933.37</v>
      </c>
      <c r="N54" s="12">
        <f t="shared" si="0"/>
        <v>2584784.7800000003</v>
      </c>
      <c r="Q54" s="14"/>
    </row>
    <row r="55" spans="1:17" ht="15" customHeight="1" x14ac:dyDescent="0.2">
      <c r="A55" s="9" t="s">
        <v>61</v>
      </c>
      <c r="B55" s="15">
        <v>305719.48</v>
      </c>
      <c r="C55" s="11">
        <v>472361.81</v>
      </c>
      <c r="D55" s="12">
        <v>274156.38</v>
      </c>
      <c r="E55" s="12">
        <v>129247.72</v>
      </c>
      <c r="F55" s="12">
        <v>239532.09</v>
      </c>
      <c r="G55" s="12">
        <v>323662.23</v>
      </c>
      <c r="H55" s="11">
        <v>421738.35</v>
      </c>
      <c r="I55" s="11">
        <v>421428.87</v>
      </c>
      <c r="J55" s="27">
        <v>349102.87</v>
      </c>
      <c r="K55" s="11">
        <v>424105.53</v>
      </c>
      <c r="L55" s="13">
        <v>304085.53999999998</v>
      </c>
      <c r="M55" s="13">
        <v>370482.08</v>
      </c>
      <c r="N55" s="12">
        <f t="shared" si="0"/>
        <v>4035622.95</v>
      </c>
      <c r="Q55" s="14"/>
    </row>
    <row r="56" spans="1:17" ht="15" customHeight="1" x14ac:dyDescent="0.2">
      <c r="A56" s="9" t="s">
        <v>62</v>
      </c>
      <c r="B56" s="15">
        <v>637417.27</v>
      </c>
      <c r="C56" s="11">
        <v>593390.03</v>
      </c>
      <c r="D56" s="12">
        <v>483742.78</v>
      </c>
      <c r="E56" s="12">
        <v>528147.86</v>
      </c>
      <c r="F56" s="12">
        <v>467117.77</v>
      </c>
      <c r="G56" s="12">
        <v>502784.16</v>
      </c>
      <c r="H56" s="11">
        <v>774263.4</v>
      </c>
      <c r="I56" s="11">
        <v>636290.87</v>
      </c>
      <c r="J56" s="27">
        <v>597827.78</v>
      </c>
      <c r="K56" s="11">
        <v>675867.59</v>
      </c>
      <c r="L56" s="13">
        <v>525965.81000000006</v>
      </c>
      <c r="M56" s="13">
        <v>609814.15</v>
      </c>
      <c r="N56" s="12">
        <f t="shared" si="0"/>
        <v>7032629.4700000007</v>
      </c>
      <c r="Q56" s="14"/>
    </row>
    <row r="57" spans="1:17" ht="15" customHeight="1" x14ac:dyDescent="0.2">
      <c r="A57" s="9" t="s">
        <v>63</v>
      </c>
      <c r="B57" s="15">
        <v>88803.01</v>
      </c>
      <c r="C57" s="11">
        <v>81527.740000000005</v>
      </c>
      <c r="D57" s="12">
        <v>66542.41</v>
      </c>
      <c r="E57" s="12">
        <v>76935.02</v>
      </c>
      <c r="F57" s="12">
        <v>74293.31</v>
      </c>
      <c r="G57" s="12">
        <v>77208.84</v>
      </c>
      <c r="H57" s="11">
        <v>99367.28</v>
      </c>
      <c r="I57" s="11">
        <v>104439.01</v>
      </c>
      <c r="J57" s="27">
        <v>105824.06</v>
      </c>
      <c r="K57" s="11">
        <v>117791.29</v>
      </c>
      <c r="L57" s="13">
        <v>92472.71</v>
      </c>
      <c r="M57" s="13">
        <v>96080.93</v>
      </c>
      <c r="N57" s="12">
        <f t="shared" si="0"/>
        <v>1081285.6099999999</v>
      </c>
      <c r="Q57" s="14"/>
    </row>
    <row r="58" spans="1:17" ht="15" customHeight="1" x14ac:dyDescent="0.2">
      <c r="A58" s="9" t="s">
        <v>64</v>
      </c>
      <c r="B58" s="15">
        <v>106038.84</v>
      </c>
      <c r="C58" s="11">
        <v>97945.44</v>
      </c>
      <c r="D58" s="12">
        <v>84142.18</v>
      </c>
      <c r="E58" s="12">
        <v>97802.81</v>
      </c>
      <c r="F58" s="12">
        <v>95550.07</v>
      </c>
      <c r="G58" s="12">
        <v>93702.75</v>
      </c>
      <c r="H58" s="11">
        <v>115212.03</v>
      </c>
      <c r="I58" s="11">
        <v>118130.77</v>
      </c>
      <c r="J58" s="27">
        <v>125223.23</v>
      </c>
      <c r="K58" s="11">
        <v>112430.68</v>
      </c>
      <c r="L58" s="13">
        <v>106874.29</v>
      </c>
      <c r="M58" s="13">
        <v>118731.62</v>
      </c>
      <c r="N58" s="12">
        <f t="shared" si="0"/>
        <v>1271784.71</v>
      </c>
      <c r="Q58" s="14"/>
    </row>
    <row r="59" spans="1:17" ht="15" customHeight="1" x14ac:dyDescent="0.2">
      <c r="A59" s="9" t="s">
        <v>65</v>
      </c>
      <c r="B59" s="15">
        <v>1473138.72</v>
      </c>
      <c r="C59" s="11">
        <v>1271985.6100000001</v>
      </c>
      <c r="D59" s="12">
        <v>1147436.75</v>
      </c>
      <c r="E59" s="12">
        <v>1308812.97</v>
      </c>
      <c r="F59" s="12">
        <v>1150543.1000000001</v>
      </c>
      <c r="G59" s="12">
        <v>1127061.8500000001</v>
      </c>
      <c r="H59" s="11">
        <v>1498219.51</v>
      </c>
      <c r="I59" s="11">
        <v>1428844.67</v>
      </c>
      <c r="J59" s="27">
        <v>1377388.4</v>
      </c>
      <c r="K59" s="11">
        <v>1534327.39</v>
      </c>
      <c r="L59" s="13">
        <v>1171379.9099999999</v>
      </c>
      <c r="M59" s="13">
        <v>1427147.45</v>
      </c>
      <c r="N59" s="12">
        <f t="shared" si="0"/>
        <v>15916286.33</v>
      </c>
      <c r="Q59" s="14"/>
    </row>
    <row r="60" spans="1:17" ht="15" customHeight="1" x14ac:dyDescent="0.2">
      <c r="A60" s="9" t="s">
        <v>66</v>
      </c>
      <c r="B60" s="15">
        <v>82826.97</v>
      </c>
      <c r="C60" s="11">
        <v>85095.05</v>
      </c>
      <c r="D60" s="12">
        <v>70769.02</v>
      </c>
      <c r="E60" s="12">
        <v>71786.34</v>
      </c>
      <c r="F60" s="12">
        <v>66972.710000000006</v>
      </c>
      <c r="G60" s="12">
        <v>76658.259999999995</v>
      </c>
      <c r="H60" s="11">
        <v>109637.77</v>
      </c>
      <c r="I60" s="11">
        <v>100856.02</v>
      </c>
      <c r="J60" s="27">
        <v>95024.47</v>
      </c>
      <c r="K60" s="11">
        <v>109290.86</v>
      </c>
      <c r="L60" s="13">
        <v>79724.429999999993</v>
      </c>
      <c r="M60" s="13">
        <v>97672.58</v>
      </c>
      <c r="N60" s="12">
        <f t="shared" si="0"/>
        <v>1046314.4799999999</v>
      </c>
      <c r="Q60" s="14"/>
    </row>
    <row r="61" spans="1:17" ht="15" customHeight="1" x14ac:dyDescent="0.2">
      <c r="A61" s="9" t="s">
        <v>67</v>
      </c>
      <c r="B61" s="15">
        <v>790877.02</v>
      </c>
      <c r="C61" s="11">
        <v>760560.31</v>
      </c>
      <c r="D61" s="12">
        <v>647891.06999999995</v>
      </c>
      <c r="E61" s="12">
        <v>632486.67000000004</v>
      </c>
      <c r="F61" s="12">
        <v>608360.18000000005</v>
      </c>
      <c r="G61" s="12">
        <v>981098.88</v>
      </c>
      <c r="H61" s="11">
        <v>1030772.11</v>
      </c>
      <c r="I61" s="11">
        <v>890097.88</v>
      </c>
      <c r="J61" s="27">
        <v>856902.36</v>
      </c>
      <c r="K61" s="11">
        <v>948237.13</v>
      </c>
      <c r="L61" s="13">
        <v>716622.1</v>
      </c>
      <c r="M61" s="13">
        <v>896073.01</v>
      </c>
      <c r="N61" s="12">
        <f t="shared" si="0"/>
        <v>9759978.7200000007</v>
      </c>
      <c r="Q61" s="14"/>
    </row>
    <row r="62" spans="1:17" ht="15" customHeight="1" x14ac:dyDescent="0.2">
      <c r="A62" s="9" t="s">
        <v>68</v>
      </c>
      <c r="B62" s="15">
        <v>752037.86</v>
      </c>
      <c r="C62" s="11">
        <v>686142.3</v>
      </c>
      <c r="D62" s="12">
        <v>595656</v>
      </c>
      <c r="E62" s="12">
        <v>679215.95</v>
      </c>
      <c r="F62" s="12">
        <v>544023.93000000005</v>
      </c>
      <c r="G62" s="12">
        <v>517761.61</v>
      </c>
      <c r="H62" s="11">
        <v>787081.53</v>
      </c>
      <c r="I62" s="11">
        <v>891529.03</v>
      </c>
      <c r="J62" s="27">
        <v>931365.13</v>
      </c>
      <c r="K62" s="11">
        <v>1054110.33</v>
      </c>
      <c r="L62" s="13">
        <v>684237.28</v>
      </c>
      <c r="M62" s="13">
        <v>783685.15</v>
      </c>
      <c r="N62" s="12">
        <f t="shared" si="0"/>
        <v>8906846.1000000015</v>
      </c>
      <c r="Q62" s="14"/>
    </row>
    <row r="63" spans="1:17" ht="15" customHeight="1" x14ac:dyDescent="0.2">
      <c r="A63" s="9" t="s">
        <v>69</v>
      </c>
      <c r="B63" s="15">
        <v>161382.07</v>
      </c>
      <c r="C63" s="11">
        <v>151845.79</v>
      </c>
      <c r="D63" s="12">
        <v>126061.11</v>
      </c>
      <c r="E63" s="12">
        <v>126683.01</v>
      </c>
      <c r="F63" s="12">
        <v>131193.74</v>
      </c>
      <c r="G63" s="12">
        <v>147923.51</v>
      </c>
      <c r="H63" s="11">
        <v>249469.27</v>
      </c>
      <c r="I63" s="11">
        <v>240248</v>
      </c>
      <c r="J63" s="27">
        <v>245188.17</v>
      </c>
      <c r="K63" s="11">
        <v>259373.21</v>
      </c>
      <c r="L63" s="13">
        <v>201663.62</v>
      </c>
      <c r="M63" s="13">
        <v>193514.61</v>
      </c>
      <c r="N63" s="12">
        <f t="shared" si="0"/>
        <v>2234546.11</v>
      </c>
      <c r="Q63" s="14"/>
    </row>
    <row r="64" spans="1:17" ht="15" customHeight="1" x14ac:dyDescent="0.2">
      <c r="A64" s="9" t="s">
        <v>70</v>
      </c>
      <c r="B64" s="15">
        <v>265612.26</v>
      </c>
      <c r="C64" s="11">
        <v>230037.78</v>
      </c>
      <c r="D64" s="12">
        <v>202078.38</v>
      </c>
      <c r="E64" s="12">
        <v>226646.14</v>
      </c>
      <c r="F64" s="12">
        <v>217861.31</v>
      </c>
      <c r="G64" s="12">
        <v>217962.3</v>
      </c>
      <c r="H64" s="11">
        <v>324184.76</v>
      </c>
      <c r="I64" s="11">
        <v>313415.15000000002</v>
      </c>
      <c r="J64" s="27">
        <v>288812.2</v>
      </c>
      <c r="K64" s="11">
        <v>288521.58</v>
      </c>
      <c r="L64" s="13">
        <v>267145.90999999997</v>
      </c>
      <c r="M64" s="13">
        <v>273485.84999999998</v>
      </c>
      <c r="N64" s="12">
        <f t="shared" si="0"/>
        <v>3115763.6200000006</v>
      </c>
      <c r="Q64" s="14"/>
    </row>
    <row r="65" spans="1:17" ht="15" customHeight="1" x14ac:dyDescent="0.2">
      <c r="A65" s="19" t="s">
        <v>71</v>
      </c>
      <c r="B65" s="17">
        <v>994551.89</v>
      </c>
      <c r="C65" s="11">
        <v>1307446.5</v>
      </c>
      <c r="D65" s="12">
        <v>700508.53</v>
      </c>
      <c r="E65" s="12">
        <v>358961.37</v>
      </c>
      <c r="F65" s="12">
        <v>884598.71</v>
      </c>
      <c r="G65" s="12">
        <v>741647.99</v>
      </c>
      <c r="H65" s="11">
        <v>997619.23</v>
      </c>
      <c r="I65" s="11">
        <v>950589.07</v>
      </c>
      <c r="J65" s="27">
        <v>900480.71</v>
      </c>
      <c r="K65" s="11">
        <v>1037113.91</v>
      </c>
      <c r="L65" s="13">
        <v>777827.6</v>
      </c>
      <c r="M65" s="13">
        <v>1003453.12</v>
      </c>
      <c r="N65" s="12">
        <f t="shared" si="0"/>
        <v>10654798.629999999</v>
      </c>
      <c r="Q65" s="14"/>
    </row>
    <row r="66" spans="1:17" ht="15" customHeight="1" x14ac:dyDescent="0.2">
      <c r="A66" s="9" t="s">
        <v>72</v>
      </c>
      <c r="B66" s="15">
        <v>120164.39</v>
      </c>
      <c r="C66" s="11">
        <v>112733.53</v>
      </c>
      <c r="D66" s="12">
        <v>89973.77</v>
      </c>
      <c r="E66" s="12">
        <v>107650.75</v>
      </c>
      <c r="F66" s="12">
        <v>92001.53</v>
      </c>
      <c r="G66" s="12">
        <v>107927.73</v>
      </c>
      <c r="H66" s="11">
        <v>136170.10999999999</v>
      </c>
      <c r="I66" s="11">
        <v>131238.16</v>
      </c>
      <c r="J66" s="27">
        <v>121403.7</v>
      </c>
      <c r="K66" s="11">
        <v>136894.75</v>
      </c>
      <c r="L66" s="13">
        <v>118420.61</v>
      </c>
      <c r="M66" s="13">
        <v>132708.62</v>
      </c>
      <c r="N66" s="12">
        <f t="shared" si="0"/>
        <v>1407287.65</v>
      </c>
      <c r="Q66" s="14"/>
    </row>
    <row r="67" spans="1:17" ht="15" customHeight="1" x14ac:dyDescent="0.2">
      <c r="A67" s="9" t="s">
        <v>73</v>
      </c>
      <c r="B67" s="15">
        <v>195145.68</v>
      </c>
      <c r="C67" s="11">
        <v>214300.59</v>
      </c>
      <c r="D67" s="12">
        <v>152060.20000000001</v>
      </c>
      <c r="E67" s="12">
        <v>173531.38</v>
      </c>
      <c r="F67" s="12">
        <v>143474.56</v>
      </c>
      <c r="G67" s="12">
        <v>164443.19</v>
      </c>
      <c r="H67" s="11">
        <v>209128.8</v>
      </c>
      <c r="I67" s="11">
        <v>184357.27</v>
      </c>
      <c r="J67" s="27">
        <v>219630.85</v>
      </c>
      <c r="K67" s="11">
        <v>214384.81</v>
      </c>
      <c r="L67" s="13">
        <v>186021.66</v>
      </c>
      <c r="M67" s="13">
        <v>200121.79</v>
      </c>
      <c r="N67" s="12">
        <f t="shared" si="0"/>
        <v>2256600.7799999998</v>
      </c>
      <c r="Q67" s="14"/>
    </row>
    <row r="68" spans="1:17" ht="15" customHeight="1" x14ac:dyDescent="0.2">
      <c r="A68" s="9" t="s">
        <v>74</v>
      </c>
      <c r="B68" s="15">
        <v>151388.57</v>
      </c>
      <c r="C68" s="11">
        <v>162475.89000000001</v>
      </c>
      <c r="D68" s="12">
        <v>131086.53</v>
      </c>
      <c r="E68" s="12">
        <v>146900.94</v>
      </c>
      <c r="F68" s="12">
        <v>132329.42000000001</v>
      </c>
      <c r="G68" s="12">
        <v>152361.26999999999</v>
      </c>
      <c r="H68" s="11">
        <v>195788.04</v>
      </c>
      <c r="I68" s="11">
        <v>192100.95</v>
      </c>
      <c r="J68" s="27">
        <v>199864.69</v>
      </c>
      <c r="K68" s="11">
        <v>201585.19</v>
      </c>
      <c r="L68" s="13">
        <v>165221.44</v>
      </c>
      <c r="M68" s="13">
        <v>186442.54</v>
      </c>
      <c r="N68" s="12">
        <f t="shared" si="0"/>
        <v>2017545.4699999997</v>
      </c>
      <c r="Q68" s="14"/>
    </row>
    <row r="69" spans="1:17" ht="15" customHeight="1" x14ac:dyDescent="0.2">
      <c r="A69" s="9" t="s">
        <v>75</v>
      </c>
      <c r="B69" s="15">
        <v>200365.15</v>
      </c>
      <c r="C69" s="11">
        <v>203067.2</v>
      </c>
      <c r="D69" s="12">
        <v>185517.91</v>
      </c>
      <c r="E69" s="12">
        <v>182193.06</v>
      </c>
      <c r="F69" s="12">
        <v>156667.24</v>
      </c>
      <c r="G69" s="12">
        <v>187797.87</v>
      </c>
      <c r="H69" s="11">
        <v>307011.34999999998</v>
      </c>
      <c r="I69" s="11">
        <v>352022.38</v>
      </c>
      <c r="J69" s="27">
        <v>364204.97</v>
      </c>
      <c r="K69" s="11">
        <v>350358.16</v>
      </c>
      <c r="L69" s="13">
        <v>296904.94</v>
      </c>
      <c r="M69" s="13">
        <v>265454.03000000003</v>
      </c>
      <c r="N69" s="12">
        <f t="shared" si="0"/>
        <v>3051564.26</v>
      </c>
      <c r="Q69" s="14"/>
    </row>
    <row r="70" spans="1:17" ht="15" customHeight="1" x14ac:dyDescent="0.2">
      <c r="A70" s="9" t="s">
        <v>76</v>
      </c>
      <c r="B70" s="15">
        <v>952350.56</v>
      </c>
      <c r="C70" s="11">
        <v>827395.02</v>
      </c>
      <c r="D70" s="12">
        <v>749644.48</v>
      </c>
      <c r="E70" s="12">
        <v>760367.13</v>
      </c>
      <c r="F70" s="12">
        <v>727388.04</v>
      </c>
      <c r="G70" s="12">
        <v>805240.04</v>
      </c>
      <c r="H70" s="11">
        <v>1100058.94</v>
      </c>
      <c r="I70" s="11">
        <v>1169447.81</v>
      </c>
      <c r="J70" s="27">
        <v>1096639.32</v>
      </c>
      <c r="K70" s="11">
        <v>1125370.18</v>
      </c>
      <c r="L70" s="13">
        <v>897540.81</v>
      </c>
      <c r="M70" s="13">
        <v>996016.91</v>
      </c>
      <c r="N70" s="12">
        <f t="shared" si="0"/>
        <v>11207459.24</v>
      </c>
      <c r="Q70" s="14"/>
    </row>
    <row r="71" spans="1:17" ht="15" customHeight="1" x14ac:dyDescent="0.2">
      <c r="A71" s="9" t="s">
        <v>77</v>
      </c>
      <c r="B71" s="15">
        <v>107324.15</v>
      </c>
      <c r="C71" s="11">
        <v>164916.09</v>
      </c>
      <c r="D71" s="12">
        <v>97295.33</v>
      </c>
      <c r="E71" s="12">
        <v>35901.25</v>
      </c>
      <c r="F71" s="12">
        <v>86532.01</v>
      </c>
      <c r="G71" s="12">
        <v>116450.02</v>
      </c>
      <c r="H71" s="11">
        <v>169678.64</v>
      </c>
      <c r="I71" s="11">
        <v>161168.01999999999</v>
      </c>
      <c r="J71" s="27">
        <v>142214.45000000001</v>
      </c>
      <c r="K71" s="11">
        <v>171210.87</v>
      </c>
      <c r="L71" s="13">
        <v>139482.01999999999</v>
      </c>
      <c r="M71" s="13">
        <v>134312.06</v>
      </c>
      <c r="N71" s="12">
        <f t="shared" si="0"/>
        <v>1526484.9100000001</v>
      </c>
      <c r="Q71" s="14"/>
    </row>
    <row r="72" spans="1:17" ht="15" customHeight="1" x14ac:dyDescent="0.2">
      <c r="A72" s="9" t="s">
        <v>78</v>
      </c>
      <c r="B72" s="15">
        <v>1171913.93</v>
      </c>
      <c r="C72" s="11">
        <v>1128551.6200000001</v>
      </c>
      <c r="D72" s="12">
        <v>900185.24</v>
      </c>
      <c r="E72" s="12">
        <v>979951.89</v>
      </c>
      <c r="F72" s="12">
        <v>887056.12</v>
      </c>
      <c r="G72" s="12">
        <v>964100.6</v>
      </c>
      <c r="H72" s="11">
        <v>1359432.92</v>
      </c>
      <c r="I72" s="11">
        <v>1249364.8799999999</v>
      </c>
      <c r="J72" s="27">
        <v>1190076.81</v>
      </c>
      <c r="K72" s="11">
        <v>1228438.93</v>
      </c>
      <c r="L72" s="13">
        <v>1038625.13</v>
      </c>
      <c r="M72" s="13">
        <v>1267138.6399999999</v>
      </c>
      <c r="N72" s="12">
        <f t="shared" si="0"/>
        <v>13364836.710000001</v>
      </c>
      <c r="Q72" s="14"/>
    </row>
    <row r="73" spans="1:17" ht="15" customHeight="1" x14ac:dyDescent="0.2">
      <c r="A73" s="9" t="s">
        <v>79</v>
      </c>
      <c r="B73" s="15">
        <v>365660.27</v>
      </c>
      <c r="C73" s="11">
        <v>316805.27</v>
      </c>
      <c r="D73" s="12">
        <v>257189.48</v>
      </c>
      <c r="E73" s="12">
        <v>294795.21000000002</v>
      </c>
      <c r="F73" s="12">
        <v>296020.3</v>
      </c>
      <c r="G73" s="12">
        <v>296237.88</v>
      </c>
      <c r="H73" s="11">
        <v>418706.33</v>
      </c>
      <c r="I73" s="11">
        <v>386848.49</v>
      </c>
      <c r="J73" s="27">
        <v>387742.7</v>
      </c>
      <c r="K73" s="11">
        <v>382180.87</v>
      </c>
      <c r="L73" s="13">
        <v>346260.87</v>
      </c>
      <c r="M73" s="13">
        <v>382379.81</v>
      </c>
      <c r="N73" s="12">
        <f t="shared" si="0"/>
        <v>4130827.4800000009</v>
      </c>
      <c r="Q73" s="14"/>
    </row>
    <row r="74" spans="1:17" ht="15" customHeight="1" x14ac:dyDescent="0.2">
      <c r="A74" s="9" t="s">
        <v>80</v>
      </c>
      <c r="B74" s="15">
        <v>128965.88</v>
      </c>
      <c r="C74" s="11">
        <v>127634.21</v>
      </c>
      <c r="D74" s="12">
        <v>109434.86</v>
      </c>
      <c r="E74" s="12">
        <v>128975.21</v>
      </c>
      <c r="F74" s="12">
        <v>104944.15</v>
      </c>
      <c r="G74" s="12">
        <v>125184.5</v>
      </c>
      <c r="H74" s="11">
        <v>169363.54</v>
      </c>
      <c r="I74" s="11">
        <v>165389.42000000001</v>
      </c>
      <c r="J74" s="27">
        <v>153288.78</v>
      </c>
      <c r="K74" s="11">
        <v>156284.89000000001</v>
      </c>
      <c r="L74" s="13">
        <v>142796.26</v>
      </c>
      <c r="M74" s="13">
        <v>139370.6</v>
      </c>
      <c r="N74" s="12">
        <f t="shared" si="0"/>
        <v>1651632.3</v>
      </c>
      <c r="Q74" s="14"/>
    </row>
    <row r="75" spans="1:17" ht="15" customHeight="1" x14ac:dyDescent="0.2">
      <c r="A75" s="9" t="s">
        <v>81</v>
      </c>
      <c r="B75" s="15">
        <v>604545.04</v>
      </c>
      <c r="C75" s="11">
        <v>542292.55000000005</v>
      </c>
      <c r="D75" s="12">
        <v>470108.35</v>
      </c>
      <c r="E75" s="12">
        <v>491173.82</v>
      </c>
      <c r="F75" s="12">
        <v>503183.95</v>
      </c>
      <c r="G75" s="12">
        <v>502416.06</v>
      </c>
      <c r="H75" s="11">
        <v>631961.59999999998</v>
      </c>
      <c r="I75" s="11">
        <v>616654.79</v>
      </c>
      <c r="J75" s="27">
        <v>605682.39</v>
      </c>
      <c r="K75" s="11">
        <v>576383.65</v>
      </c>
      <c r="L75" s="20">
        <v>504223.89</v>
      </c>
      <c r="M75" s="20">
        <v>598784.02</v>
      </c>
      <c r="N75" s="12">
        <f t="shared" si="0"/>
        <v>6647410.1099999994</v>
      </c>
      <c r="Q75" s="14"/>
    </row>
    <row r="76" spans="1:17" s="23" customFormat="1" ht="15" customHeight="1" thickBot="1" x14ac:dyDescent="0.25">
      <c r="A76" s="21" t="s">
        <v>82</v>
      </c>
      <c r="B76" s="22">
        <f>SUM(B8:B75)</f>
        <v>41395635.400000006</v>
      </c>
      <c r="C76" s="22">
        <f>SUM(C8:C75)</f>
        <v>39023082.770000018</v>
      </c>
      <c r="D76" s="22">
        <f t="shared" ref="D76:M76" si="1">SUM(D8:D75)</f>
        <v>33441340.369999994</v>
      </c>
      <c r="E76" s="22">
        <f t="shared" si="1"/>
        <v>35414257.159999982</v>
      </c>
      <c r="F76" s="22">
        <f t="shared" si="1"/>
        <v>32338229.700000007</v>
      </c>
      <c r="G76" s="22">
        <f t="shared" si="1"/>
        <v>32946886.170000013</v>
      </c>
      <c r="H76" s="22">
        <f t="shared" si="1"/>
        <v>45186201.140000001</v>
      </c>
      <c r="I76" s="22">
        <f t="shared" si="1"/>
        <v>43342281.490000024</v>
      </c>
      <c r="J76" s="22">
        <v>42586507.160000019</v>
      </c>
      <c r="K76" s="22">
        <f t="shared" si="1"/>
        <v>46403338.959999986</v>
      </c>
      <c r="L76" s="22">
        <f t="shared" si="1"/>
        <v>35654599.170000009</v>
      </c>
      <c r="M76" s="22">
        <f t="shared" si="1"/>
        <v>43767873.419999987</v>
      </c>
      <c r="N76" s="28">
        <f t="shared" ref="N76" si="2">SUM(B76:M76)</f>
        <v>471500232.91000009</v>
      </c>
      <c r="Q76" s="24"/>
    </row>
    <row r="77" spans="1:17" ht="13.5" thickTop="1" x14ac:dyDescent="0.2"/>
    <row r="78" spans="1:17" x14ac:dyDescent="0.2">
      <c r="B78" s="26"/>
    </row>
  </sheetData>
  <mergeCells count="5">
    <mergeCell ref="A1:N1"/>
    <mergeCell ref="A2:N2"/>
    <mergeCell ref="A3:N3"/>
    <mergeCell ref="A4:N4"/>
    <mergeCell ref="A5:N5"/>
  </mergeCells>
  <pageMargins left="0.25" right="0.25" top="0.5" bottom="0.5" header="0.5" footer="0.5"/>
  <pageSetup scale="4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Year xmlns="9e30f06f-ad7a-453a-8e08-8a8878e30bd1">2020</_x002e_DocumentYear>
    <_x002e_DocumentType xmlns="9e30f06f-ad7a-453a-8e08-8a8878e30bd1">
      <Value>123</Value>
    </_x002e_DocumentType>
    <_dlc_DocId xmlns="bb65cc95-6d4e-4879-a879-9838761499af">33E6D4FPPFNA-16-6297</_dlc_DocId>
    <_x002e_Owner xmlns="9e30f06f-ad7a-453a-8e08-8a8878e30bd1">
      <Value>47</Value>
    </_x002e_Owner>
    <_dlc_DocIdUrl xmlns="bb65cc95-6d4e-4879-a879-9838761499af">
      <Url>http://apwmad0p7106:9444/_layouts/15/DocIdRedir.aspx?ID=33E6D4FPPFNA-16-6297</Url>
      <Description>33E6D4FPPFNA-16-6297</Description>
    </_dlc_DocIdUrl>
    <County xmlns="7b1f4bc1-1c69-4382-97c7-524a76d943bf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C57630-42CA-40F8-A38D-F22073AD8CCA}"/>
</file>

<file path=customXml/itemProps2.xml><?xml version="1.0" encoding="utf-8"?>
<ds:datastoreItem xmlns:ds="http://schemas.openxmlformats.org/officeDocument/2006/customXml" ds:itemID="{0B3C81E7-95E4-4E12-88AB-96A85EBF1FFE}"/>
</file>

<file path=customXml/itemProps3.xml><?xml version="1.0" encoding="utf-8"?>
<ds:datastoreItem xmlns:ds="http://schemas.openxmlformats.org/officeDocument/2006/customXml" ds:itemID="{E4B346C5-9397-4C84-82BE-69C67C4EB643}"/>
</file>

<file path=customXml/itemProps4.xml><?xml version="1.0" encoding="utf-8"?>
<ds:datastoreItem xmlns:ds="http://schemas.openxmlformats.org/officeDocument/2006/customXml" ds:itemID="{3DD0F7C0-062D-4219-AB61-4040B79E71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 Sales Tax Distributions </vt:lpstr>
      <vt:lpstr>'County Sales Tax Distributions '!Print_Area</vt:lpstr>
    </vt:vector>
  </TitlesOfParts>
  <Company>WI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Sales Tax Distributions 2020</dc:title>
  <dc:creator>Zheng, Yu</dc:creator>
  <cp:lastModifiedBy>Hampton, Michael F; FTE; 02/13/2013</cp:lastModifiedBy>
  <cp:lastPrinted>2018-12-19T17:52:28Z</cp:lastPrinted>
  <dcterms:created xsi:type="dcterms:W3CDTF">2017-07-20T20:15:34Z</dcterms:created>
  <dcterms:modified xsi:type="dcterms:W3CDTF">2020-12-18T18:49:45Z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9427fffc-fc04-495e-a677-16f840b9d91a</vt:lpwstr>
  </property>
  <property fmtid="{D5CDD505-2E9C-101B-9397-08002B2CF9AE}" pid="3" name="ContentTypeId">
    <vt:lpwstr>0x010100324BF8B79AF6B84B9E84ABAAC1B3A307</vt:lpwstr>
  </property>
</Properties>
</file>