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T:\RevAcctg\Accounts Payable\Monthly Distributions\zCY 2019\12 Dec\Website\"/>
    </mc:Choice>
  </mc:AlternateContent>
  <xr:revisionPtr revIDLastSave="0" documentId="13_ncr:1_{2D9500B8-9C5E-4050-B722-4E2B2FD3D2BA}" xr6:coauthVersionLast="41" xr6:coauthVersionMax="41" xr10:uidLastSave="{00000000-0000-0000-0000-000000000000}"/>
  <bookViews>
    <workbookView xWindow="195" yWindow="210" windowWidth="27555" windowHeight="16155" xr2:uid="{00000000-000D-0000-FFFF-FFFF00000000}"/>
  </bookViews>
  <sheets>
    <sheet name="County Sales Tax Distributions " sheetId="1" r:id="rId1"/>
  </sheets>
  <definedNames>
    <definedName name="_xlnm.Print_Area" localSheetId="0">'County Sales Tax Distributions '!$A$1:$N$74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4" i="1" l="1"/>
  <c r="J74" i="1" l="1"/>
  <c r="N15" i="1" l="1"/>
  <c r="F74" i="1" l="1"/>
  <c r="N9" i="1" l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D74" i="1"/>
  <c r="E74" i="1"/>
  <c r="G74" i="1"/>
  <c r="H74" i="1"/>
  <c r="I74" i="1"/>
  <c r="L74" i="1"/>
  <c r="M74" i="1"/>
  <c r="B74" i="1"/>
  <c r="N8" i="1" l="1"/>
  <c r="N74" i="1" l="1"/>
</calcChain>
</file>

<file path=xl/sharedStrings.xml><?xml version="1.0" encoding="utf-8"?>
<sst xmlns="http://schemas.openxmlformats.org/spreadsheetml/2006/main" count="86" uniqueCount="86">
  <si>
    <t>Wisconsin Department of Revenue</t>
  </si>
  <si>
    <t>Division of Enterprise Services</t>
  </si>
  <si>
    <t xml:space="preserve">County Sales Tax Distributions </t>
  </si>
  <si>
    <t>The following worksheet shows county sales tax distributed to the counties that have enacted the 0.5% local sales tax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</si>
  <si>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</si>
  <si>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</si>
  <si>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</si>
  <si>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</si>
  <si>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</si>
  <si>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</si>
  <si>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</si>
  <si>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</si>
  <si>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</si>
  <si>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</si>
  <si>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</si>
  <si>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</si>
  <si>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</si>
  <si>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</si>
  <si>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</si>
  <si>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</si>
  <si>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</si>
  <si>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</si>
  <si>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</si>
  <si>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</si>
  <si>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</si>
  <si>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</si>
  <si>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</si>
  <si>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</si>
  <si>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</si>
  <si>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</si>
  <si>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</si>
  <si>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</si>
  <si>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</si>
  <si>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</si>
  <si>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</si>
  <si>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</si>
  <si>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</si>
  <si>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</si>
  <si>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</si>
  <si>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</si>
  <si>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</si>
  <si>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</si>
  <si>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</si>
  <si>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</si>
  <si>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</si>
  <si>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</si>
  <si>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</si>
  <si>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</si>
  <si>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</si>
  <si>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</si>
  <si>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</si>
  <si>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</si>
  <si>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</si>
  <si>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</si>
  <si>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</si>
  <si>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</si>
  <si>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</si>
  <si>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</si>
  <si>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</si>
  <si>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</si>
  <si>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</si>
  <si>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</si>
  <si>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</si>
  <si>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</si>
  <si>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</si>
  <si>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</si>
  <si>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</si>
  <si>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</si>
  <si>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</si>
  <si>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</si>
  <si>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</si>
  <si>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</si>
  <si>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</si>
  <si>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</si>
  <si>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</si>
  <si>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</si>
  <si>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</si>
  <si>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</si>
  <si>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</si>
  <si>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</si>
  <si>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</si>
  <si>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</si>
  <si>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</si>
  <si>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Brown County</t>
  </si>
  <si>
    <t>Calumet County</t>
  </si>
  <si>
    <t>January-December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</si>
</sst>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44" fontId="2" fillId="0" borderId="2" xfId="1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49" fontId="2" fillId="0" borderId="2" xfId="0" applyNumberFormat="1" applyFont="1" applyFill="1" applyBorder="1"/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4" fontId="6" fillId="0" borderId="4" xfId="1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40625" defaultRowHeight="12.75" x14ac:dyDescent="0.2"/>
  <cols>
    <col min="1" max="1" width="20.7109375" style="25" bestFit="1" customWidth="1"/>
    <col min="2" max="3" width="20.140625" style="2" bestFit="1" customWidth="1"/>
    <col min="4" max="4" width="21.85546875" style="1" bestFit="1" customWidth="1"/>
    <col min="5" max="6" width="20.42578125" style="2" bestFit="1" customWidth="1"/>
    <col min="7" max="7" width="20.85546875" style="1" bestFit="1" customWidth="1"/>
    <col min="8" max="8" width="20.5703125" style="1" customWidth="1"/>
    <col min="9" max="9" width="20.85546875" style="1" customWidth="1"/>
    <col min="10" max="10" width="21.28515625" style="1" customWidth="1"/>
    <col min="11" max="11" width="21.140625" style="1" customWidth="1"/>
    <col min="12" max="13" width="20.140625" style="2" customWidth="1"/>
    <col min="14" max="14" width="22.7109375" style="2" bestFit="1" customWidth="1"/>
    <col min="15" max="16" width="9.140625" style="1"/>
    <col min="17" max="17" width="15.42578125" style="2" bestFit="1" customWidth="1"/>
    <col min="18" max="16384" width="9.140625" style="1"/>
  </cols>
  <sheetData>
    <row r="1" spans="1:17" ht="15.7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ht="15.75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37.5" customHeight="1" x14ac:dyDescent="0.2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75" x14ac:dyDescent="0.25">
      <c r="A4" s="30" t="s">
        <v>85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27" customHeight="1" x14ac:dyDescent="0.2">
      <c r="A5" s="32" t="s">
        <v>3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">
      <c r="A7" s="5" t="s">
        <v>4</v>
      </c>
      <c r="B7" s="6" t="s">
        <v>5</v>
      </c>
      <c r="C7" s="6" t="s">
        <v>6</v>
      </c>
      <c r="D7" s="7" t="s">
        <v>7</v>
      </c>
      <c r="E7" s="6" t="s">
        <v>8</v>
      </c>
      <c r="F7" s="6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6" t="s">
        <v>15</v>
      </c>
      <c r="M7" s="6" t="s">
        <v>16</v>
      </c>
      <c r="N7" s="6" t="s">
        <v>17</v>
      </c>
      <c r="Q7" s="2"/>
    </row>
    <row r="8" spans="1:17" ht="15" customHeight="1" x14ac:dyDescent="0.2">
      <c r="A8" s="9" t="s">
        <v>18</v>
      </c>
      <c r="B8" s="10">
        <v>111858.77</v>
      </c>
      <c r="C8" s="11">
        <v>127365.75999999999</v>
      </c>
      <c r="D8" s="12">
        <v>104448.03</v>
      </c>
      <c r="E8" s="12">
        <v>150537.09</v>
      </c>
      <c r="F8" s="12">
        <v>119994.47</v>
      </c>
      <c r="G8" s="12">
        <v>129639.8</v>
      </c>
      <c r="H8" s="11">
        <v>173178.99</v>
      </c>
      <c r="I8" s="11">
        <v>190196.91</v>
      </c>
      <c r="J8" s="27">
        <v>163460.22</v>
      </c>
      <c r="K8" s="11">
        <v>199731.95</v>
      </c>
      <c r="L8" s="13">
        <v>176419.68</v>
      </c>
      <c r="M8" s="13">
        <v>108750.18</v>
      </c>
      <c r="N8" s="12">
        <f>SUM(B8:M8)</f>
        <v>1755581.8499999999</v>
      </c>
      <c r="Q8" s="14"/>
    </row>
    <row r="9" spans="1:17" ht="15" customHeight="1" x14ac:dyDescent="0.2">
      <c r="A9" s="9" t="s">
        <v>19</v>
      </c>
      <c r="B9" s="10">
        <v>129296.19</v>
      </c>
      <c r="C9" s="11">
        <v>126530.65</v>
      </c>
      <c r="D9" s="12">
        <v>87904.14</v>
      </c>
      <c r="E9" s="12">
        <v>73509.37</v>
      </c>
      <c r="F9" s="12">
        <v>114943.37</v>
      </c>
      <c r="G9" s="12">
        <v>98587.92</v>
      </c>
      <c r="H9" s="11">
        <v>137906.38</v>
      </c>
      <c r="I9" s="11">
        <v>170163.19</v>
      </c>
      <c r="J9" s="27">
        <v>113802.99</v>
      </c>
      <c r="K9" s="11">
        <v>148913.51</v>
      </c>
      <c r="L9" s="13">
        <v>171837.66</v>
      </c>
      <c r="M9" s="13">
        <v>103790.14</v>
      </c>
      <c r="N9" s="12">
        <f t="shared" ref="N9:N73" si="0">SUM(B9:M9)</f>
        <v>1477185.5099999998</v>
      </c>
      <c r="Q9" s="14"/>
    </row>
    <row r="10" spans="1:17" ht="15" customHeight="1" x14ac:dyDescent="0.2">
      <c r="A10" s="9" t="s">
        <v>20</v>
      </c>
      <c r="B10" s="10">
        <v>383326.13</v>
      </c>
      <c r="C10" s="11">
        <v>381287.1</v>
      </c>
      <c r="D10" s="12">
        <v>296042.23999999999</v>
      </c>
      <c r="E10" s="12">
        <v>268854.09000000003</v>
      </c>
      <c r="F10" s="12">
        <v>386649.9</v>
      </c>
      <c r="G10" s="12">
        <v>360600.37</v>
      </c>
      <c r="H10" s="11">
        <v>425961.44</v>
      </c>
      <c r="I10" s="11">
        <v>546420.32999999996</v>
      </c>
      <c r="J10" s="27">
        <v>326970.73</v>
      </c>
      <c r="K10" s="11">
        <v>491029.62</v>
      </c>
      <c r="L10" s="13">
        <v>443732</v>
      </c>
      <c r="M10" s="13">
        <v>330546.02</v>
      </c>
      <c r="N10" s="12">
        <f t="shared" si="0"/>
        <v>4641419.9700000007</v>
      </c>
      <c r="Q10" s="14"/>
    </row>
    <row r="11" spans="1:17" ht="15" customHeight="1" x14ac:dyDescent="0.2">
      <c r="A11" s="9" t="s">
        <v>21</v>
      </c>
      <c r="B11" s="10">
        <v>93890.53</v>
      </c>
      <c r="C11" s="11">
        <v>88023.62</v>
      </c>
      <c r="D11" s="12">
        <v>81317.929999999993</v>
      </c>
      <c r="E11" s="12">
        <v>75853.39</v>
      </c>
      <c r="F11" s="12">
        <v>87263.61</v>
      </c>
      <c r="G11" s="12">
        <v>93080.95</v>
      </c>
      <c r="H11" s="11">
        <v>115570.34</v>
      </c>
      <c r="I11" s="11">
        <v>152483.07999999999</v>
      </c>
      <c r="J11" s="27">
        <v>125025.64</v>
      </c>
      <c r="K11" s="11">
        <v>138467.64000000001</v>
      </c>
      <c r="L11" s="13">
        <v>134677.48000000001</v>
      </c>
      <c r="M11" s="13">
        <v>102918.91</v>
      </c>
      <c r="N11" s="12">
        <f t="shared" si="0"/>
        <v>1288573.1199999999</v>
      </c>
      <c r="Q11" s="14"/>
    </row>
    <row r="12" spans="1:17" ht="15" customHeight="1" x14ac:dyDescent="0.2">
      <c r="A12" s="9" t="s">
        <v>83</v>
      </c>
      <c r="B12" s="15">
        <v>2397977.0099999998</v>
      </c>
      <c r="C12" s="11">
        <v>2555931.54</v>
      </c>
      <c r="D12" s="12">
        <v>1831321.52</v>
      </c>
      <c r="E12" s="12">
        <v>1651140.73</v>
      </c>
      <c r="F12" s="12">
        <v>2837985.53</v>
      </c>
      <c r="G12" s="12">
        <v>2220102.5099999998</v>
      </c>
      <c r="H12" s="11">
        <v>2442817.5699999998</v>
      </c>
      <c r="I12" s="11">
        <v>3044560.29</v>
      </c>
      <c r="J12" s="27">
        <v>2013297.36</v>
      </c>
      <c r="K12" s="11">
        <v>2860431.82</v>
      </c>
      <c r="L12" s="13">
        <v>2719548.37</v>
      </c>
      <c r="M12" s="13">
        <v>1965114.87</v>
      </c>
      <c r="N12" s="12">
        <f t="shared" si="0"/>
        <v>28540229.120000001</v>
      </c>
      <c r="Q12" s="14"/>
    </row>
    <row r="13" spans="1:17" ht="15" customHeight="1" x14ac:dyDescent="0.2">
      <c r="A13" s="9" t="s">
        <v>22</v>
      </c>
      <c r="B13" s="15">
        <v>69259.81</v>
      </c>
      <c r="C13" s="11">
        <v>63324.95</v>
      </c>
      <c r="D13" s="12">
        <v>57573.31</v>
      </c>
      <c r="E13" s="12">
        <v>50612.05</v>
      </c>
      <c r="F13" s="12">
        <v>61597.68</v>
      </c>
      <c r="G13" s="12">
        <v>62981.53</v>
      </c>
      <c r="H13" s="11">
        <v>85756.43</v>
      </c>
      <c r="I13" s="11">
        <v>92955.91</v>
      </c>
      <c r="J13" s="27">
        <v>64818.39</v>
      </c>
      <c r="K13" s="11">
        <v>91397.68</v>
      </c>
      <c r="L13" s="13">
        <v>80157.679999999993</v>
      </c>
      <c r="M13" s="13">
        <v>64617.3</v>
      </c>
      <c r="N13" s="12">
        <f t="shared" si="0"/>
        <v>845052.72</v>
      </c>
      <c r="Q13" s="14"/>
    </row>
    <row r="14" spans="1:17" ht="15" customHeight="1" x14ac:dyDescent="0.2">
      <c r="A14" s="9" t="s">
        <v>23</v>
      </c>
      <c r="B14" s="15">
        <v>86845.02</v>
      </c>
      <c r="C14" s="11">
        <v>97004.63</v>
      </c>
      <c r="D14" s="12">
        <v>66493.539999999994</v>
      </c>
      <c r="E14" s="12">
        <v>63879.38</v>
      </c>
      <c r="F14" s="12">
        <v>85908.06</v>
      </c>
      <c r="G14" s="12">
        <v>87579.33</v>
      </c>
      <c r="H14" s="11">
        <v>123712.01</v>
      </c>
      <c r="I14" s="11">
        <v>142746.84</v>
      </c>
      <c r="J14" s="27">
        <v>102288.69</v>
      </c>
      <c r="K14" s="11">
        <v>114279.69</v>
      </c>
      <c r="L14" s="13">
        <v>105733.53</v>
      </c>
      <c r="M14" s="13">
        <v>93997.27</v>
      </c>
      <c r="N14" s="12">
        <f t="shared" si="0"/>
        <v>1170467.99</v>
      </c>
      <c r="Q14" s="14"/>
    </row>
    <row r="15" spans="1:17" ht="15" customHeight="1" x14ac:dyDescent="0.2">
      <c r="A15" s="9" t="s">
        <v>84</v>
      </c>
      <c r="B15" s="17">
        <v>327831.01</v>
      </c>
      <c r="C15" s="17">
        <v>359823.06</v>
      </c>
      <c r="D15" s="17">
        <v>277703.34000000003</v>
      </c>
      <c r="E15" s="17">
        <v>206591.61</v>
      </c>
      <c r="F15" s="12">
        <v>327901.55</v>
      </c>
      <c r="G15" s="12">
        <v>322301.83</v>
      </c>
      <c r="H15" s="11">
        <v>374302.49</v>
      </c>
      <c r="I15" s="11">
        <v>444115.92</v>
      </c>
      <c r="J15" s="27">
        <v>261014.48</v>
      </c>
      <c r="K15" s="11">
        <v>411230.88</v>
      </c>
      <c r="L15" s="13">
        <v>387718.74</v>
      </c>
      <c r="M15" s="13">
        <v>290952.32000000001</v>
      </c>
      <c r="N15" s="12">
        <f t="shared" si="0"/>
        <v>3991487.23</v>
      </c>
      <c r="Q15" s="14"/>
    </row>
    <row r="16" spans="1:17" ht="15" customHeight="1" x14ac:dyDescent="0.2">
      <c r="A16" s="9" t="s">
        <v>24</v>
      </c>
      <c r="B16" s="15">
        <v>452141.21</v>
      </c>
      <c r="C16" s="11">
        <v>586754.26</v>
      </c>
      <c r="D16" s="12">
        <v>364507.6</v>
      </c>
      <c r="E16" s="12">
        <v>358875.6</v>
      </c>
      <c r="F16" s="12">
        <v>500103.48</v>
      </c>
      <c r="G16" s="12">
        <v>461263.8</v>
      </c>
      <c r="H16" s="11">
        <v>538976.41</v>
      </c>
      <c r="I16" s="11">
        <v>705994.86</v>
      </c>
      <c r="J16" s="27">
        <v>469074.82</v>
      </c>
      <c r="K16" s="11">
        <v>632821.49</v>
      </c>
      <c r="L16" s="13">
        <v>583429.73</v>
      </c>
      <c r="M16" s="13">
        <v>459459.89</v>
      </c>
      <c r="N16" s="12">
        <f t="shared" si="0"/>
        <v>6113403.1499999994</v>
      </c>
      <c r="Q16" s="14"/>
    </row>
    <row r="17" spans="1:17" ht="15" customHeight="1" x14ac:dyDescent="0.2">
      <c r="A17" s="9" t="s">
        <v>25</v>
      </c>
      <c r="B17" s="15">
        <v>162022.51</v>
      </c>
      <c r="C17" s="11">
        <v>180579.66</v>
      </c>
      <c r="D17" s="12">
        <v>135016.29999999999</v>
      </c>
      <c r="E17" s="12">
        <v>122443.45</v>
      </c>
      <c r="F17" s="12">
        <v>188792.8</v>
      </c>
      <c r="G17" s="12">
        <v>144410.16</v>
      </c>
      <c r="H17" s="11">
        <v>184432.08</v>
      </c>
      <c r="I17" s="11">
        <v>218210.37</v>
      </c>
      <c r="J17" s="27">
        <v>157447.51</v>
      </c>
      <c r="K17" s="11">
        <v>235644.56</v>
      </c>
      <c r="L17" s="13">
        <v>217319.49</v>
      </c>
      <c r="M17" s="13">
        <v>158088.09</v>
      </c>
      <c r="N17" s="12">
        <f t="shared" si="0"/>
        <v>2104406.98</v>
      </c>
      <c r="Q17" s="14"/>
    </row>
    <row r="18" spans="1:17" ht="15" customHeight="1" x14ac:dyDescent="0.2">
      <c r="A18" s="9" t="s">
        <v>26</v>
      </c>
      <c r="B18" s="15">
        <v>382910.51</v>
      </c>
      <c r="C18" s="11">
        <v>414099.67</v>
      </c>
      <c r="D18" s="12">
        <v>327004.7</v>
      </c>
      <c r="E18" s="12">
        <v>314401.76</v>
      </c>
      <c r="F18" s="12">
        <v>409939.41</v>
      </c>
      <c r="G18" s="12">
        <v>376926.24</v>
      </c>
      <c r="H18" s="11">
        <v>454412.28</v>
      </c>
      <c r="I18" s="11">
        <v>588317.06000000006</v>
      </c>
      <c r="J18" s="27">
        <v>363230.74</v>
      </c>
      <c r="K18" s="11">
        <v>538984.29</v>
      </c>
      <c r="L18" s="13">
        <v>476253.4</v>
      </c>
      <c r="M18" s="13">
        <v>331555.21000000002</v>
      </c>
      <c r="N18" s="12">
        <f t="shared" si="0"/>
        <v>4978035.2700000005</v>
      </c>
      <c r="Q18" s="14"/>
    </row>
    <row r="19" spans="1:17" ht="15" customHeight="1" x14ac:dyDescent="0.2">
      <c r="A19" s="9" t="s">
        <v>27</v>
      </c>
      <c r="B19" s="15">
        <v>126020.81</v>
      </c>
      <c r="C19" s="11">
        <v>142417.94</v>
      </c>
      <c r="D19" s="12">
        <v>100041.7</v>
      </c>
      <c r="E19" s="12">
        <v>84816.960000000006</v>
      </c>
      <c r="F19" s="12">
        <v>131485.43</v>
      </c>
      <c r="G19" s="12">
        <v>120663.67</v>
      </c>
      <c r="H19" s="11">
        <v>140078.51</v>
      </c>
      <c r="I19" s="11">
        <v>182770.06</v>
      </c>
      <c r="J19" s="27">
        <v>108599.93</v>
      </c>
      <c r="K19" s="11">
        <v>164065.04</v>
      </c>
      <c r="L19" s="13">
        <v>158222.59</v>
      </c>
      <c r="M19" s="13">
        <v>118274.3</v>
      </c>
      <c r="N19" s="12">
        <f t="shared" si="0"/>
        <v>1577456.9400000002</v>
      </c>
      <c r="Q19" s="14"/>
    </row>
    <row r="20" spans="1:17" ht="15" customHeight="1" x14ac:dyDescent="0.2">
      <c r="A20" s="9" t="s">
        <v>28</v>
      </c>
      <c r="B20" s="15">
        <v>5394756.3700000001</v>
      </c>
      <c r="C20" s="11">
        <v>5658201.54</v>
      </c>
      <c r="D20" s="12">
        <v>4226102.49</v>
      </c>
      <c r="E20" s="12">
        <v>3959725.91</v>
      </c>
      <c r="F20" s="12">
        <v>5515807.4699999997</v>
      </c>
      <c r="G20" s="12">
        <v>4814476.71</v>
      </c>
      <c r="H20" s="11">
        <v>5478186.5199999996</v>
      </c>
      <c r="I20" s="11">
        <v>6652990.21</v>
      </c>
      <c r="J20" s="27">
        <v>4850430.5</v>
      </c>
      <c r="K20" s="11">
        <v>6256304.4900000002</v>
      </c>
      <c r="L20" s="13">
        <v>5756309.9400000004</v>
      </c>
      <c r="M20" s="13">
        <v>4401141.1500000004</v>
      </c>
      <c r="N20" s="12">
        <f t="shared" si="0"/>
        <v>62964433.300000004</v>
      </c>
      <c r="Q20" s="14"/>
    </row>
    <row r="21" spans="1:17" ht="15" customHeight="1" x14ac:dyDescent="0.2">
      <c r="A21" s="9" t="s">
        <v>29</v>
      </c>
      <c r="B21" s="15">
        <v>579473.75</v>
      </c>
      <c r="C21" s="11">
        <v>600994.75</v>
      </c>
      <c r="D21" s="12">
        <v>456211.58</v>
      </c>
      <c r="E21" s="12">
        <v>431566.66</v>
      </c>
      <c r="F21" s="12">
        <v>599122.07999999996</v>
      </c>
      <c r="G21" s="12">
        <v>494862.14</v>
      </c>
      <c r="H21" s="11">
        <v>647997.51</v>
      </c>
      <c r="I21" s="11">
        <v>756265.77</v>
      </c>
      <c r="J21" s="27">
        <v>466593.19</v>
      </c>
      <c r="K21" s="11">
        <v>735237.85</v>
      </c>
      <c r="L21" s="13">
        <v>673406.82</v>
      </c>
      <c r="M21" s="13">
        <v>471403.22</v>
      </c>
      <c r="N21" s="12">
        <f t="shared" si="0"/>
        <v>6913135.3200000003</v>
      </c>
      <c r="Q21" s="14"/>
    </row>
    <row r="22" spans="1:17" ht="15" customHeight="1" x14ac:dyDescent="0.2">
      <c r="A22" s="9" t="s">
        <v>30</v>
      </c>
      <c r="B22" s="15">
        <v>273069.84000000003</v>
      </c>
      <c r="C22" s="11">
        <v>290851.59999999998</v>
      </c>
      <c r="D22" s="12">
        <v>211336.73</v>
      </c>
      <c r="E22" s="12">
        <v>193949.83</v>
      </c>
      <c r="F22" s="12">
        <v>253811.39</v>
      </c>
      <c r="G22" s="12">
        <v>266348.84000000003</v>
      </c>
      <c r="H22" s="11">
        <v>444423.09</v>
      </c>
      <c r="I22" s="11">
        <v>570277.93000000005</v>
      </c>
      <c r="J22" s="27">
        <v>438279.67999999999</v>
      </c>
      <c r="K22" s="11">
        <v>561280.93999999994</v>
      </c>
      <c r="L22" s="13">
        <v>477028.23</v>
      </c>
      <c r="M22" s="13">
        <v>302207.03000000003</v>
      </c>
      <c r="N22" s="12">
        <f t="shared" si="0"/>
        <v>4282865.13</v>
      </c>
      <c r="Q22" s="14"/>
    </row>
    <row r="23" spans="1:17" ht="15" customHeight="1" x14ac:dyDescent="0.2">
      <c r="A23" s="9" t="s">
        <v>31</v>
      </c>
      <c r="B23" s="15">
        <v>357602.29</v>
      </c>
      <c r="C23" s="11">
        <v>394574.18</v>
      </c>
      <c r="D23" s="12">
        <v>309263.28999999998</v>
      </c>
      <c r="E23" s="12">
        <v>219678.48</v>
      </c>
      <c r="F23" s="12">
        <v>352306.67</v>
      </c>
      <c r="G23" s="12">
        <v>308187.95</v>
      </c>
      <c r="H23" s="11">
        <v>400594.04</v>
      </c>
      <c r="I23" s="11">
        <v>439569.74</v>
      </c>
      <c r="J23" s="27">
        <v>310996.21999999997</v>
      </c>
      <c r="K23" s="11">
        <v>412484.07</v>
      </c>
      <c r="L23" s="13">
        <v>495781.66</v>
      </c>
      <c r="M23" s="13">
        <v>347225.09</v>
      </c>
      <c r="N23" s="12">
        <f t="shared" si="0"/>
        <v>4348263.68</v>
      </c>
      <c r="Q23" s="14"/>
    </row>
    <row r="24" spans="1:17" ht="15" customHeight="1" x14ac:dyDescent="0.2">
      <c r="A24" s="9" t="s">
        <v>32</v>
      </c>
      <c r="B24" s="15">
        <v>278774.17</v>
      </c>
      <c r="C24" s="11">
        <v>288148.87</v>
      </c>
      <c r="D24" s="12">
        <v>212083.88</v>
      </c>
      <c r="E24" s="12">
        <v>195429.52</v>
      </c>
      <c r="F24" s="12">
        <v>295838.64</v>
      </c>
      <c r="G24" s="12">
        <v>275243.07</v>
      </c>
      <c r="H24" s="11">
        <v>299982.28000000003</v>
      </c>
      <c r="I24" s="11">
        <v>354205.86</v>
      </c>
      <c r="J24" s="27">
        <v>236329.54</v>
      </c>
      <c r="K24" s="11">
        <v>340330.65</v>
      </c>
      <c r="L24" s="13">
        <v>337877.91</v>
      </c>
      <c r="M24" s="13">
        <v>251734.61</v>
      </c>
      <c r="N24" s="12">
        <f t="shared" si="0"/>
        <v>3365979</v>
      </c>
      <c r="Q24" s="14"/>
    </row>
    <row r="25" spans="1:17" ht="15" customHeight="1" x14ac:dyDescent="0.2">
      <c r="A25" s="9" t="s">
        <v>33</v>
      </c>
      <c r="B25" s="15">
        <v>950827.63</v>
      </c>
      <c r="C25" s="11">
        <v>1069954.23</v>
      </c>
      <c r="D25" s="12">
        <v>704797.55</v>
      </c>
      <c r="E25" s="12">
        <v>669280.81999999995</v>
      </c>
      <c r="F25" s="12">
        <v>959733.48</v>
      </c>
      <c r="G25" s="12">
        <v>854152.07</v>
      </c>
      <c r="H25" s="11">
        <v>1020613.72</v>
      </c>
      <c r="I25" s="11">
        <v>1134311.42</v>
      </c>
      <c r="J25" s="27">
        <v>763404.48</v>
      </c>
      <c r="K25" s="11">
        <v>1128758.2</v>
      </c>
      <c r="L25" s="13">
        <v>1059516.31</v>
      </c>
      <c r="M25" s="13">
        <v>775608.23</v>
      </c>
      <c r="N25" s="12">
        <f t="shared" si="0"/>
        <v>11090958.140000001</v>
      </c>
      <c r="Q25" s="14"/>
    </row>
    <row r="26" spans="1:17" ht="15" customHeight="1" x14ac:dyDescent="0.2">
      <c r="A26" s="9" t="s">
        <v>34</v>
      </c>
      <c r="B26" s="15">
        <v>23583.68</v>
      </c>
      <c r="C26" s="11">
        <v>22601.94</v>
      </c>
      <c r="D26" s="12">
        <v>16153.68</v>
      </c>
      <c r="E26" s="12">
        <v>19205.14</v>
      </c>
      <c r="F26" s="12">
        <v>20103.830000000002</v>
      </c>
      <c r="G26" s="12">
        <v>21164.89</v>
      </c>
      <c r="H26" s="11">
        <v>29934.25</v>
      </c>
      <c r="I26" s="11">
        <v>30180.61</v>
      </c>
      <c r="J26" s="27">
        <v>26801.48</v>
      </c>
      <c r="K26" s="11">
        <v>29514.68</v>
      </c>
      <c r="L26" s="13">
        <v>26258.95</v>
      </c>
      <c r="M26" s="13">
        <v>23349.38</v>
      </c>
      <c r="N26" s="12">
        <f t="shared" si="0"/>
        <v>288852.51</v>
      </c>
      <c r="Q26" s="14"/>
    </row>
    <row r="27" spans="1:17" ht="15" customHeight="1" x14ac:dyDescent="0.2">
      <c r="A27" s="16" t="s">
        <v>35</v>
      </c>
      <c r="B27" s="15">
        <v>708905.3</v>
      </c>
      <c r="C27" s="11">
        <v>764697.37</v>
      </c>
      <c r="D27" s="12">
        <v>598893.94999999995</v>
      </c>
      <c r="E27" s="12">
        <v>527151.86</v>
      </c>
      <c r="F27" s="12">
        <v>769405.03</v>
      </c>
      <c r="G27" s="12">
        <v>672916.19</v>
      </c>
      <c r="H27" s="11">
        <v>938401.9</v>
      </c>
      <c r="I27" s="11">
        <v>915604.45</v>
      </c>
      <c r="J27" s="27">
        <v>603723.24</v>
      </c>
      <c r="K27" s="11">
        <v>843086.47</v>
      </c>
      <c r="L27" s="13">
        <v>819968.73</v>
      </c>
      <c r="M27" s="13">
        <v>587906.29</v>
      </c>
      <c r="N27" s="12">
        <f t="shared" si="0"/>
        <v>8750660.7800000012</v>
      </c>
      <c r="Q27" s="14"/>
    </row>
    <row r="28" spans="1:17" ht="15" customHeight="1" x14ac:dyDescent="0.2">
      <c r="A28" s="9" t="s">
        <v>36</v>
      </c>
      <c r="B28" s="15">
        <v>47506.9</v>
      </c>
      <c r="C28" s="11">
        <v>50317.36</v>
      </c>
      <c r="D28" s="12">
        <v>29540.89</v>
      </c>
      <c r="E28" s="12">
        <v>30215.88</v>
      </c>
      <c r="F28" s="12">
        <v>42873.06</v>
      </c>
      <c r="G28" s="12">
        <v>41260.03</v>
      </c>
      <c r="H28" s="11">
        <v>59485.63</v>
      </c>
      <c r="I28" s="11">
        <v>62817.36</v>
      </c>
      <c r="J28" s="27">
        <v>55153.25</v>
      </c>
      <c r="K28" s="11">
        <v>60690.89</v>
      </c>
      <c r="L28" s="13">
        <v>54641.45</v>
      </c>
      <c r="M28" s="13">
        <v>52099.65</v>
      </c>
      <c r="N28" s="12">
        <f t="shared" si="0"/>
        <v>586602.35</v>
      </c>
      <c r="Q28" s="14"/>
    </row>
    <row r="29" spans="1:17" ht="15" customHeight="1" x14ac:dyDescent="0.2">
      <c r="A29" s="9" t="s">
        <v>37</v>
      </c>
      <c r="B29" s="15">
        <v>309469.53999999998</v>
      </c>
      <c r="C29" s="11">
        <v>326713.94</v>
      </c>
      <c r="D29" s="12">
        <v>237478.81</v>
      </c>
      <c r="E29" s="12">
        <v>224303.21</v>
      </c>
      <c r="F29" s="12">
        <v>289113.43</v>
      </c>
      <c r="G29" s="12">
        <v>276610.43</v>
      </c>
      <c r="H29" s="11">
        <v>333268.89</v>
      </c>
      <c r="I29" s="11">
        <v>373985.57</v>
      </c>
      <c r="J29" s="27">
        <v>262795.5</v>
      </c>
      <c r="K29" s="11">
        <v>356253.89</v>
      </c>
      <c r="L29" s="13">
        <v>328271.33</v>
      </c>
      <c r="M29" s="13">
        <v>265586.46999999997</v>
      </c>
      <c r="N29" s="12">
        <f t="shared" si="0"/>
        <v>3583851.01</v>
      </c>
      <c r="Q29" s="14"/>
    </row>
    <row r="30" spans="1:17" ht="15" customHeight="1" x14ac:dyDescent="0.2">
      <c r="A30" s="9" t="s">
        <v>38</v>
      </c>
      <c r="B30" s="15">
        <v>241157.95</v>
      </c>
      <c r="C30" s="11">
        <v>269030.09999999998</v>
      </c>
      <c r="D30" s="12">
        <v>188930.94</v>
      </c>
      <c r="E30" s="12">
        <v>172211.32</v>
      </c>
      <c r="F30" s="12">
        <v>258695.48</v>
      </c>
      <c r="G30" s="12">
        <v>211997.3</v>
      </c>
      <c r="H30" s="11">
        <v>292118.83</v>
      </c>
      <c r="I30" s="11">
        <v>341797.52</v>
      </c>
      <c r="J30" s="27">
        <v>180321.19</v>
      </c>
      <c r="K30" s="11">
        <v>294649.36</v>
      </c>
      <c r="L30" s="13">
        <v>278200.96999999997</v>
      </c>
      <c r="M30" s="13">
        <v>208969.33</v>
      </c>
      <c r="N30" s="12">
        <f t="shared" si="0"/>
        <v>2938080.29</v>
      </c>
      <c r="Q30" s="14"/>
    </row>
    <row r="31" spans="1:17" ht="15" customHeight="1" x14ac:dyDescent="0.2">
      <c r="A31" s="9" t="s">
        <v>39</v>
      </c>
      <c r="B31" s="15">
        <v>109509.43</v>
      </c>
      <c r="C31" s="11">
        <v>119075.76</v>
      </c>
      <c r="D31" s="12">
        <v>85550.74</v>
      </c>
      <c r="E31" s="12">
        <v>76224.820000000007</v>
      </c>
      <c r="F31" s="12">
        <v>118471.32</v>
      </c>
      <c r="G31" s="12">
        <v>104210.27</v>
      </c>
      <c r="H31" s="11">
        <v>143859.66</v>
      </c>
      <c r="I31" s="11">
        <v>182104.04</v>
      </c>
      <c r="J31" s="27">
        <v>106728.23</v>
      </c>
      <c r="K31" s="11">
        <v>154381.89000000001</v>
      </c>
      <c r="L31" s="13">
        <v>158042.82999999999</v>
      </c>
      <c r="M31" s="13">
        <v>99052.479999999996</v>
      </c>
      <c r="N31" s="12">
        <f t="shared" si="0"/>
        <v>1457211.4700000002</v>
      </c>
      <c r="Q31" s="14"/>
    </row>
    <row r="32" spans="1:17" ht="15" customHeight="1" x14ac:dyDescent="0.2">
      <c r="A32" s="9" t="s">
        <v>40</v>
      </c>
      <c r="B32" s="15">
        <v>160871.93</v>
      </c>
      <c r="C32" s="11">
        <v>155931.09</v>
      </c>
      <c r="D32" s="12">
        <v>121589.52</v>
      </c>
      <c r="E32" s="12">
        <v>110875.59</v>
      </c>
      <c r="F32" s="12">
        <v>154284.89000000001</v>
      </c>
      <c r="G32" s="12">
        <v>135664.38</v>
      </c>
      <c r="H32" s="11">
        <v>174839.9</v>
      </c>
      <c r="I32" s="11">
        <v>216034.48</v>
      </c>
      <c r="J32" s="27">
        <v>138495.76</v>
      </c>
      <c r="K32" s="11">
        <v>195153.18</v>
      </c>
      <c r="L32" s="13">
        <v>192250.8</v>
      </c>
      <c r="M32" s="13">
        <v>134841.45000000001</v>
      </c>
      <c r="N32" s="12">
        <f t="shared" si="0"/>
        <v>1890832.97</v>
      </c>
      <c r="Q32" s="14"/>
    </row>
    <row r="33" spans="1:17" ht="15" customHeight="1" x14ac:dyDescent="0.2">
      <c r="A33" s="9" t="s">
        <v>41</v>
      </c>
      <c r="B33" s="15">
        <v>44388.98</v>
      </c>
      <c r="C33" s="11">
        <v>48853.55</v>
      </c>
      <c r="D33" s="12">
        <v>29477.06</v>
      </c>
      <c r="E33" s="12">
        <v>29568.1</v>
      </c>
      <c r="F33" s="12">
        <v>42324.71</v>
      </c>
      <c r="G33" s="12">
        <v>36221.69</v>
      </c>
      <c r="H33" s="11">
        <v>48828.89</v>
      </c>
      <c r="I33" s="11">
        <v>53938.1</v>
      </c>
      <c r="J33" s="27">
        <v>40584.639999999999</v>
      </c>
      <c r="K33" s="11">
        <v>53237.88</v>
      </c>
      <c r="L33" s="13">
        <v>48990.78</v>
      </c>
      <c r="M33" s="13">
        <v>38028.53</v>
      </c>
      <c r="N33" s="12">
        <f t="shared" si="0"/>
        <v>514442.91000000003</v>
      </c>
      <c r="Q33" s="14"/>
    </row>
    <row r="34" spans="1:17" ht="15" customHeight="1" x14ac:dyDescent="0.2">
      <c r="A34" s="9" t="s">
        <v>42</v>
      </c>
      <c r="B34" s="15">
        <v>127367.11</v>
      </c>
      <c r="C34" s="11">
        <v>125015.77</v>
      </c>
      <c r="D34" s="12">
        <v>99567.19</v>
      </c>
      <c r="E34" s="12">
        <v>85483.04</v>
      </c>
      <c r="F34" s="12">
        <v>121566.13</v>
      </c>
      <c r="G34" s="12">
        <v>108472.15</v>
      </c>
      <c r="H34" s="11">
        <v>138563.76</v>
      </c>
      <c r="I34" s="11">
        <v>173684.62</v>
      </c>
      <c r="J34" s="27">
        <v>93806.88</v>
      </c>
      <c r="K34" s="11">
        <v>151492.43</v>
      </c>
      <c r="L34" s="13">
        <v>155910.85</v>
      </c>
      <c r="M34" s="13">
        <v>135823.10999999999</v>
      </c>
      <c r="N34" s="12">
        <f t="shared" si="0"/>
        <v>1516753.04</v>
      </c>
      <c r="Q34" s="14"/>
    </row>
    <row r="35" spans="1:17" ht="15" customHeight="1" x14ac:dyDescent="0.2">
      <c r="A35" s="9" t="s">
        <v>43</v>
      </c>
      <c r="B35" s="15">
        <v>557251.6</v>
      </c>
      <c r="C35" s="11">
        <v>598555.88</v>
      </c>
      <c r="D35" s="12">
        <v>443667.61</v>
      </c>
      <c r="E35" s="12">
        <v>381294.24</v>
      </c>
      <c r="F35" s="12">
        <v>585256.26</v>
      </c>
      <c r="G35" s="12">
        <v>513111.38</v>
      </c>
      <c r="H35" s="11">
        <v>583941.68000000005</v>
      </c>
      <c r="I35" s="11">
        <v>728187.59</v>
      </c>
      <c r="J35" s="27">
        <v>459326.65</v>
      </c>
      <c r="K35" s="11">
        <v>675964.12</v>
      </c>
      <c r="L35" s="13">
        <v>670542.99</v>
      </c>
      <c r="M35" s="13">
        <v>460434.61</v>
      </c>
      <c r="N35" s="12">
        <f t="shared" si="0"/>
        <v>6657534.6100000013</v>
      </c>
      <c r="Q35" s="14"/>
    </row>
    <row r="36" spans="1:17" ht="15" customHeight="1" x14ac:dyDescent="0.2">
      <c r="A36" s="9" t="s">
        <v>44</v>
      </c>
      <c r="B36" s="15">
        <v>139291.81</v>
      </c>
      <c r="C36" s="11">
        <v>153136.14000000001</v>
      </c>
      <c r="D36" s="12">
        <v>121944.16</v>
      </c>
      <c r="E36" s="12">
        <v>117805.54</v>
      </c>
      <c r="F36" s="12">
        <v>164590.66</v>
      </c>
      <c r="G36" s="12">
        <v>142104.22</v>
      </c>
      <c r="H36" s="11">
        <v>189425.99</v>
      </c>
      <c r="I36" s="11">
        <v>206492.52</v>
      </c>
      <c r="J36" s="27">
        <v>160908.12</v>
      </c>
      <c r="K36" s="11">
        <v>199351.63</v>
      </c>
      <c r="L36" s="13">
        <v>168727.87</v>
      </c>
      <c r="M36" s="13">
        <v>140534.29999999999</v>
      </c>
      <c r="N36" s="12">
        <f t="shared" si="0"/>
        <v>1904312.9600000002</v>
      </c>
      <c r="Q36" s="14"/>
    </row>
    <row r="37" spans="1:17" ht="15" customHeight="1" x14ac:dyDescent="0.2">
      <c r="A37" s="9" t="s">
        <v>45</v>
      </c>
      <c r="B37" s="15">
        <v>1359445</v>
      </c>
      <c r="C37" s="11">
        <v>1500306.27</v>
      </c>
      <c r="D37" s="12">
        <v>1104837.3799999999</v>
      </c>
      <c r="E37" s="12">
        <v>918199.07</v>
      </c>
      <c r="F37" s="12">
        <v>1324569.6499999999</v>
      </c>
      <c r="G37" s="12">
        <v>1248150.0900000001</v>
      </c>
      <c r="H37" s="11">
        <v>1389783.38</v>
      </c>
      <c r="I37" s="11">
        <v>1645190.51</v>
      </c>
      <c r="J37" s="27">
        <v>1118353.49</v>
      </c>
      <c r="K37" s="11">
        <v>1557482.97</v>
      </c>
      <c r="L37" s="13">
        <v>1496993.97</v>
      </c>
      <c r="M37" s="13">
        <v>1085846.92</v>
      </c>
      <c r="N37" s="12">
        <f t="shared" si="0"/>
        <v>15749158.700000001</v>
      </c>
      <c r="Q37" s="14"/>
    </row>
    <row r="38" spans="1:17" ht="15" customHeight="1" x14ac:dyDescent="0.2">
      <c r="A38" s="9" t="s">
        <v>46</v>
      </c>
      <c r="B38" s="17">
        <v>103825.26</v>
      </c>
      <c r="C38" s="11">
        <v>125225.62</v>
      </c>
      <c r="D38" s="18">
        <v>76012.649999999994</v>
      </c>
      <c r="E38" s="18">
        <v>68644.44</v>
      </c>
      <c r="F38" s="12">
        <v>113344.57</v>
      </c>
      <c r="G38" s="12">
        <v>94844.84</v>
      </c>
      <c r="H38" s="11">
        <v>106465.53</v>
      </c>
      <c r="I38" s="11">
        <v>121861.06</v>
      </c>
      <c r="J38" s="27">
        <v>95449.919999999998</v>
      </c>
      <c r="K38" s="11">
        <v>130055.54</v>
      </c>
      <c r="L38" s="13">
        <v>115688.84</v>
      </c>
      <c r="M38" s="13">
        <v>84445.85</v>
      </c>
      <c r="N38" s="12">
        <f t="shared" si="0"/>
        <v>1235864.1200000001</v>
      </c>
      <c r="Q38" s="14"/>
    </row>
    <row r="39" spans="1:17" ht="15" customHeight="1" x14ac:dyDescent="0.2">
      <c r="A39" s="9" t="s">
        <v>47</v>
      </c>
      <c r="B39" s="15">
        <v>1100878.8799999999</v>
      </c>
      <c r="C39" s="11">
        <v>1208738.98</v>
      </c>
      <c r="D39" s="12">
        <v>871316.33</v>
      </c>
      <c r="E39" s="12">
        <v>808735.67</v>
      </c>
      <c r="F39" s="12">
        <v>1093044.8799999999</v>
      </c>
      <c r="G39" s="12">
        <v>1028332.96</v>
      </c>
      <c r="H39" s="11">
        <v>1164137.98</v>
      </c>
      <c r="I39" s="11">
        <v>1369731.39</v>
      </c>
      <c r="J39" s="27">
        <v>929944.91</v>
      </c>
      <c r="K39" s="11">
        <v>1339005.31</v>
      </c>
      <c r="L39" s="13">
        <v>1233716.25</v>
      </c>
      <c r="M39" s="13">
        <v>921841.13</v>
      </c>
      <c r="N39" s="12">
        <f t="shared" si="0"/>
        <v>13069424.670000002</v>
      </c>
      <c r="Q39" s="14"/>
    </row>
    <row r="40" spans="1:17" ht="15" customHeight="1" x14ac:dyDescent="0.2">
      <c r="A40" s="9" t="s">
        <v>48</v>
      </c>
      <c r="B40" s="15">
        <v>95293.29</v>
      </c>
      <c r="C40" s="11">
        <v>82415.69</v>
      </c>
      <c r="D40" s="12">
        <v>58676.37</v>
      </c>
      <c r="E40" s="12">
        <v>61286.06</v>
      </c>
      <c r="F40" s="12">
        <v>108874.06</v>
      </c>
      <c r="G40" s="12">
        <v>73192.73</v>
      </c>
      <c r="H40" s="11">
        <v>91722.07</v>
      </c>
      <c r="I40" s="11">
        <v>90601.77</v>
      </c>
      <c r="J40" s="27">
        <v>70799.34</v>
      </c>
      <c r="K40" s="11">
        <v>92584.42</v>
      </c>
      <c r="L40" s="13">
        <v>83079.45</v>
      </c>
      <c r="M40" s="13">
        <v>74875.199999999997</v>
      </c>
      <c r="N40" s="12">
        <f t="shared" si="0"/>
        <v>983400.45</v>
      </c>
      <c r="Q40" s="14"/>
    </row>
    <row r="41" spans="1:17" ht="15" customHeight="1" x14ac:dyDescent="0.2">
      <c r="A41" s="9" t="s">
        <v>49</v>
      </c>
      <c r="B41" s="15">
        <v>153682.16</v>
      </c>
      <c r="C41" s="11">
        <v>133361</v>
      </c>
      <c r="D41" s="12">
        <v>120144.14</v>
      </c>
      <c r="E41" s="12">
        <v>87356.33</v>
      </c>
      <c r="F41" s="12">
        <v>150964.29</v>
      </c>
      <c r="G41" s="12">
        <v>132551.74</v>
      </c>
      <c r="H41" s="11">
        <v>178038.73</v>
      </c>
      <c r="I41" s="11">
        <v>207675.3</v>
      </c>
      <c r="J41" s="27">
        <v>122594.9</v>
      </c>
      <c r="K41" s="11">
        <v>202134.5</v>
      </c>
      <c r="L41" s="13">
        <v>193143.74</v>
      </c>
      <c r="M41" s="13">
        <v>119815.64</v>
      </c>
      <c r="N41" s="12">
        <f t="shared" si="0"/>
        <v>1801462.4699999997</v>
      </c>
      <c r="Q41" s="14"/>
    </row>
    <row r="42" spans="1:17" ht="15" customHeight="1" x14ac:dyDescent="0.2">
      <c r="A42" s="9" t="s">
        <v>50</v>
      </c>
      <c r="B42" s="15">
        <v>195737.71</v>
      </c>
      <c r="C42" s="11">
        <v>181226.83</v>
      </c>
      <c r="D42" s="12">
        <v>147480.24</v>
      </c>
      <c r="E42" s="12">
        <v>132824.85999999999</v>
      </c>
      <c r="F42" s="12">
        <v>185013.12</v>
      </c>
      <c r="G42" s="12">
        <v>158302.26999999999</v>
      </c>
      <c r="H42" s="11">
        <v>207558.9</v>
      </c>
      <c r="I42" s="11">
        <v>237836.69</v>
      </c>
      <c r="J42" s="27">
        <v>152148.4</v>
      </c>
      <c r="K42" s="11">
        <v>242672.06</v>
      </c>
      <c r="L42" s="13">
        <v>215556.87</v>
      </c>
      <c r="M42" s="13">
        <v>155822.79999999999</v>
      </c>
      <c r="N42" s="12">
        <f t="shared" si="0"/>
        <v>2212180.7499999995</v>
      </c>
      <c r="Q42" s="14"/>
    </row>
    <row r="43" spans="1:17" ht="15" customHeight="1" x14ac:dyDescent="0.2">
      <c r="A43" s="9" t="s">
        <v>51</v>
      </c>
      <c r="B43" s="15">
        <v>1142431.0900000001</v>
      </c>
      <c r="C43" s="11">
        <v>1256386.48</v>
      </c>
      <c r="D43" s="12">
        <v>908398.75</v>
      </c>
      <c r="E43" s="12">
        <v>749483.89</v>
      </c>
      <c r="F43" s="12">
        <v>1142062.73</v>
      </c>
      <c r="G43" s="12">
        <v>967132.29</v>
      </c>
      <c r="H43" s="11">
        <v>1222717.04</v>
      </c>
      <c r="I43" s="11">
        <v>1338918.99</v>
      </c>
      <c r="J43" s="27">
        <v>922821.94</v>
      </c>
      <c r="K43" s="11">
        <v>1303819.07</v>
      </c>
      <c r="L43" s="13">
        <v>1267223.22</v>
      </c>
      <c r="M43" s="13">
        <v>943536.53</v>
      </c>
      <c r="N43" s="12">
        <f t="shared" si="0"/>
        <v>13164932.02</v>
      </c>
      <c r="Q43" s="14"/>
    </row>
    <row r="44" spans="1:17" ht="15" customHeight="1" x14ac:dyDescent="0.2">
      <c r="A44" s="9" t="s">
        <v>52</v>
      </c>
      <c r="B44" s="15">
        <v>301534.89</v>
      </c>
      <c r="C44" s="11">
        <v>311642.92</v>
      </c>
      <c r="D44" s="12">
        <v>229464.75</v>
      </c>
      <c r="E44" s="12">
        <v>233267.4</v>
      </c>
      <c r="F44" s="12">
        <v>322036.64</v>
      </c>
      <c r="G44" s="12">
        <v>289281.8</v>
      </c>
      <c r="H44" s="11">
        <v>357722.1</v>
      </c>
      <c r="I44" s="11">
        <v>405751.51</v>
      </c>
      <c r="J44" s="27">
        <v>267944.18</v>
      </c>
      <c r="K44" s="11">
        <v>387823.59</v>
      </c>
      <c r="L44" s="13">
        <v>378357.81</v>
      </c>
      <c r="M44" s="13">
        <v>271437.71000000002</v>
      </c>
      <c r="N44" s="12">
        <f t="shared" si="0"/>
        <v>3756265.3</v>
      </c>
      <c r="Q44" s="14"/>
    </row>
    <row r="45" spans="1:17" ht="15" customHeight="1" x14ac:dyDescent="0.2">
      <c r="A45" s="9" t="s">
        <v>53</v>
      </c>
      <c r="B45" s="15">
        <v>78200.429999999993</v>
      </c>
      <c r="C45" s="11">
        <v>81150.44</v>
      </c>
      <c r="D45" s="12">
        <v>67406.59</v>
      </c>
      <c r="E45" s="12">
        <v>64442.68</v>
      </c>
      <c r="F45" s="12">
        <v>78309.53</v>
      </c>
      <c r="G45" s="12">
        <v>76844.149999999994</v>
      </c>
      <c r="H45" s="11">
        <v>98744.69</v>
      </c>
      <c r="I45" s="11">
        <v>105083.92</v>
      </c>
      <c r="J45" s="27">
        <v>79485.97</v>
      </c>
      <c r="K45" s="11">
        <v>102969</v>
      </c>
      <c r="L45" s="13">
        <v>101009.9</v>
      </c>
      <c r="M45" s="13">
        <v>71368.95</v>
      </c>
      <c r="N45" s="12">
        <f t="shared" si="0"/>
        <v>1005016.25</v>
      </c>
      <c r="Q45" s="14"/>
    </row>
    <row r="46" spans="1:17" ht="15" customHeight="1" x14ac:dyDescent="0.2">
      <c r="A46" s="9" t="s">
        <v>54</v>
      </c>
      <c r="B46" s="15">
        <v>6716295.8799999999</v>
      </c>
      <c r="C46" s="11">
        <v>7721256.9400000004</v>
      </c>
      <c r="D46" s="12">
        <v>5748313.3300000001</v>
      </c>
      <c r="E46" s="12">
        <v>5683599.0800000001</v>
      </c>
      <c r="F46" s="12">
        <v>7444429.3099999996</v>
      </c>
      <c r="G46" s="12">
        <v>6021884.1299999999</v>
      </c>
      <c r="H46" s="11">
        <v>7297009.4000000004</v>
      </c>
      <c r="I46" s="11">
        <v>8057166.9900000002</v>
      </c>
      <c r="J46" s="27">
        <v>6483802.54</v>
      </c>
      <c r="K46" s="11">
        <v>8114104.5599999996</v>
      </c>
      <c r="L46" s="13">
        <v>7367402.6100000003</v>
      </c>
      <c r="M46" s="13">
        <v>5166632.82</v>
      </c>
      <c r="N46" s="12">
        <f t="shared" si="0"/>
        <v>81821897.590000004</v>
      </c>
      <c r="Q46" s="14"/>
    </row>
    <row r="47" spans="1:17" ht="15" customHeight="1" x14ac:dyDescent="0.2">
      <c r="A47" s="9" t="s">
        <v>55</v>
      </c>
      <c r="B47" s="15">
        <v>286864.42</v>
      </c>
      <c r="C47" s="11">
        <v>333606.14</v>
      </c>
      <c r="D47" s="12">
        <v>339595.04</v>
      </c>
      <c r="E47" s="12">
        <v>195781.72</v>
      </c>
      <c r="F47" s="12">
        <v>344883.09</v>
      </c>
      <c r="G47" s="12">
        <v>279414.90999999997</v>
      </c>
      <c r="H47" s="11">
        <v>353396.26</v>
      </c>
      <c r="I47" s="11">
        <v>424015.22</v>
      </c>
      <c r="J47" s="27">
        <v>246487.15</v>
      </c>
      <c r="K47" s="11">
        <v>376118.72</v>
      </c>
      <c r="L47" s="13">
        <v>362845.31</v>
      </c>
      <c r="M47" s="13">
        <v>243504.71</v>
      </c>
      <c r="N47" s="12">
        <f t="shared" si="0"/>
        <v>3786512.69</v>
      </c>
      <c r="Q47" s="14"/>
    </row>
    <row r="48" spans="1:17" ht="15" customHeight="1" x14ac:dyDescent="0.2">
      <c r="A48" s="9" t="s">
        <v>56</v>
      </c>
      <c r="B48" s="15">
        <v>177185.93</v>
      </c>
      <c r="C48" s="11">
        <v>170874.92</v>
      </c>
      <c r="D48" s="12">
        <v>121976.57</v>
      </c>
      <c r="E48" s="12">
        <v>141366.35</v>
      </c>
      <c r="F48" s="12">
        <v>171486.25</v>
      </c>
      <c r="G48" s="12">
        <v>153257.29999999999</v>
      </c>
      <c r="H48" s="11">
        <v>202079.5</v>
      </c>
      <c r="I48" s="11">
        <v>214566.27</v>
      </c>
      <c r="J48" s="27">
        <v>172595.87</v>
      </c>
      <c r="K48" s="11">
        <v>214284.53</v>
      </c>
      <c r="L48" s="13">
        <v>214821.03</v>
      </c>
      <c r="M48" s="13">
        <v>155805.70000000001</v>
      </c>
      <c r="N48" s="12">
        <f t="shared" si="0"/>
        <v>2110300.2200000002</v>
      </c>
      <c r="Q48" s="14"/>
    </row>
    <row r="49" spans="1:17" ht="15" customHeight="1" x14ac:dyDescent="0.2">
      <c r="A49" s="9" t="s">
        <v>57</v>
      </c>
      <c r="B49" s="15">
        <v>362580.08</v>
      </c>
      <c r="C49" s="11">
        <v>380990.39</v>
      </c>
      <c r="D49" s="12">
        <v>271088.53000000003</v>
      </c>
      <c r="E49" s="12">
        <v>255584.04</v>
      </c>
      <c r="F49" s="12">
        <v>326284.53999999998</v>
      </c>
      <c r="G49" s="12">
        <v>347143.47</v>
      </c>
      <c r="H49" s="11">
        <v>482132.22</v>
      </c>
      <c r="I49" s="11">
        <v>610656.97</v>
      </c>
      <c r="J49" s="27">
        <v>429684.38</v>
      </c>
      <c r="K49" s="11">
        <v>556302.46</v>
      </c>
      <c r="L49" s="13">
        <v>491658.35</v>
      </c>
      <c r="M49" s="13">
        <v>306363.65999999997</v>
      </c>
      <c r="N49" s="12">
        <f t="shared" si="0"/>
        <v>4820469.09</v>
      </c>
      <c r="Q49" s="14"/>
    </row>
    <row r="50" spans="1:17" ht="15" customHeight="1" x14ac:dyDescent="0.2">
      <c r="A50" s="9" t="s">
        <v>58</v>
      </c>
      <c r="B50" s="15">
        <v>847021.48</v>
      </c>
      <c r="C50" s="11">
        <v>835787.66</v>
      </c>
      <c r="D50" s="12">
        <v>566611.93999999994</v>
      </c>
      <c r="E50" s="12">
        <v>519867.97</v>
      </c>
      <c r="F50" s="12">
        <v>796918.16</v>
      </c>
      <c r="G50" s="12">
        <v>685858.47</v>
      </c>
      <c r="H50" s="11">
        <v>767576.83</v>
      </c>
      <c r="I50" s="11">
        <v>927213.61</v>
      </c>
      <c r="J50" s="27">
        <v>623067.98</v>
      </c>
      <c r="K50" s="11">
        <v>902946.31</v>
      </c>
      <c r="L50" s="13">
        <v>815600.69</v>
      </c>
      <c r="M50" s="13">
        <v>606837.22</v>
      </c>
      <c r="N50" s="12">
        <f t="shared" si="0"/>
        <v>8895308.3200000003</v>
      </c>
      <c r="Q50" s="14"/>
    </row>
    <row r="51" spans="1:17" ht="15" customHeight="1" x14ac:dyDescent="0.2">
      <c r="A51" s="9" t="s">
        <v>59</v>
      </c>
      <c r="B51" s="15">
        <v>45050.64</v>
      </c>
      <c r="C51" s="11">
        <v>46284.28</v>
      </c>
      <c r="D51" s="12">
        <v>30284.81</v>
      </c>
      <c r="E51" s="12">
        <v>33377.01</v>
      </c>
      <c r="F51" s="12">
        <v>41951.87</v>
      </c>
      <c r="G51" s="12">
        <v>41406.050000000003</v>
      </c>
      <c r="H51" s="11">
        <v>52256.65</v>
      </c>
      <c r="I51" s="11">
        <v>56940.05</v>
      </c>
      <c r="J51" s="27">
        <v>44312.39</v>
      </c>
      <c r="K51" s="11">
        <v>59918.5</v>
      </c>
      <c r="L51" s="13">
        <v>47643.23</v>
      </c>
      <c r="M51" s="13">
        <v>44994.73</v>
      </c>
      <c r="N51" s="12">
        <f t="shared" si="0"/>
        <v>544420.21</v>
      </c>
      <c r="Q51" s="14"/>
    </row>
    <row r="52" spans="1:17" ht="15" customHeight="1" x14ac:dyDescent="0.2">
      <c r="A52" s="9" t="s">
        <v>60</v>
      </c>
      <c r="B52" s="15">
        <v>206039.06</v>
      </c>
      <c r="C52" s="11">
        <v>219861.34</v>
      </c>
      <c r="D52" s="12">
        <v>137566.79</v>
      </c>
      <c r="E52" s="12">
        <v>150425.44</v>
      </c>
      <c r="F52" s="12">
        <v>188716.97</v>
      </c>
      <c r="G52" s="12">
        <v>167962.36</v>
      </c>
      <c r="H52" s="11">
        <v>226906.78</v>
      </c>
      <c r="I52" s="11">
        <v>250308.37</v>
      </c>
      <c r="J52" s="27">
        <v>196898.76</v>
      </c>
      <c r="K52" s="11">
        <v>253959.39</v>
      </c>
      <c r="L52" s="13">
        <v>189675.24</v>
      </c>
      <c r="M52" s="13">
        <v>217092.77</v>
      </c>
      <c r="N52" s="12">
        <f t="shared" si="0"/>
        <v>2405413.27</v>
      </c>
      <c r="Q52" s="14"/>
    </row>
    <row r="53" spans="1:17" ht="15" customHeight="1" x14ac:dyDescent="0.2">
      <c r="A53" s="9" t="s">
        <v>61</v>
      </c>
      <c r="B53" s="15">
        <v>282783.57</v>
      </c>
      <c r="C53" s="11">
        <v>292199.82</v>
      </c>
      <c r="D53" s="12">
        <v>231286.9</v>
      </c>
      <c r="E53" s="12">
        <v>198356.2</v>
      </c>
      <c r="F53" s="12">
        <v>280966.94</v>
      </c>
      <c r="G53" s="12">
        <v>261365.73</v>
      </c>
      <c r="H53" s="11">
        <v>368352.78</v>
      </c>
      <c r="I53" s="11">
        <v>397003.15</v>
      </c>
      <c r="J53" s="27">
        <v>274440.15999999997</v>
      </c>
      <c r="K53" s="11">
        <v>370895.89</v>
      </c>
      <c r="L53" s="13">
        <v>333011.26</v>
      </c>
      <c r="M53" s="13">
        <v>291377.5</v>
      </c>
      <c r="N53" s="12">
        <f t="shared" si="0"/>
        <v>3582039.9000000004</v>
      </c>
      <c r="Q53" s="14"/>
    </row>
    <row r="54" spans="1:17" ht="15" customHeight="1" x14ac:dyDescent="0.2">
      <c r="A54" s="9" t="s">
        <v>62</v>
      </c>
      <c r="B54" s="15">
        <v>579544.93000000005</v>
      </c>
      <c r="C54" s="11">
        <v>633392.57999999996</v>
      </c>
      <c r="D54" s="12">
        <v>448348.27</v>
      </c>
      <c r="E54" s="12">
        <v>413050.56</v>
      </c>
      <c r="F54" s="12">
        <v>568593.34</v>
      </c>
      <c r="G54" s="12">
        <v>527630.73</v>
      </c>
      <c r="H54" s="11">
        <v>745124.23</v>
      </c>
      <c r="I54" s="11">
        <v>698064.4</v>
      </c>
      <c r="J54" s="27">
        <v>481421.31</v>
      </c>
      <c r="K54" s="11">
        <v>730737.92</v>
      </c>
      <c r="L54" s="13">
        <v>673735.46</v>
      </c>
      <c r="M54" s="13">
        <v>480205.57</v>
      </c>
      <c r="N54" s="12">
        <f t="shared" si="0"/>
        <v>6979849.2999999998</v>
      </c>
      <c r="Q54" s="14"/>
    </row>
    <row r="55" spans="1:17" ht="15" customHeight="1" x14ac:dyDescent="0.2">
      <c r="A55" s="9" t="s">
        <v>63</v>
      </c>
      <c r="B55" s="15">
        <v>79938.570000000007</v>
      </c>
      <c r="C55" s="11">
        <v>94072.2</v>
      </c>
      <c r="D55" s="12">
        <v>62111.199999999997</v>
      </c>
      <c r="E55" s="12">
        <v>57667.95</v>
      </c>
      <c r="F55" s="12">
        <v>78134.23</v>
      </c>
      <c r="G55" s="12">
        <v>74924.14</v>
      </c>
      <c r="H55" s="11">
        <v>95639.97</v>
      </c>
      <c r="I55" s="11">
        <v>91711.25</v>
      </c>
      <c r="J55" s="27">
        <v>81296.58</v>
      </c>
      <c r="K55" s="11">
        <v>113646.16</v>
      </c>
      <c r="L55" s="13">
        <v>98344.59</v>
      </c>
      <c r="M55" s="13">
        <v>73420.94</v>
      </c>
      <c r="N55" s="12">
        <f t="shared" si="0"/>
        <v>1000907.78</v>
      </c>
      <c r="Q55" s="14"/>
    </row>
    <row r="56" spans="1:17" ht="15" customHeight="1" x14ac:dyDescent="0.2">
      <c r="A56" s="9" t="s">
        <v>64</v>
      </c>
      <c r="B56" s="15">
        <v>102699.41</v>
      </c>
      <c r="C56" s="11">
        <v>107110.07</v>
      </c>
      <c r="D56" s="12">
        <v>77695.960000000006</v>
      </c>
      <c r="E56" s="12">
        <v>65799.100000000006</v>
      </c>
      <c r="F56" s="12">
        <v>104845.2</v>
      </c>
      <c r="G56" s="12">
        <v>93441.12</v>
      </c>
      <c r="H56" s="11">
        <v>115765.25</v>
      </c>
      <c r="I56" s="11">
        <v>141547.69</v>
      </c>
      <c r="J56" s="27">
        <v>65911.850000000006</v>
      </c>
      <c r="K56" s="11">
        <v>116344.16</v>
      </c>
      <c r="L56" s="13">
        <v>118424.02</v>
      </c>
      <c r="M56" s="13">
        <v>82231.429999999993</v>
      </c>
      <c r="N56" s="12">
        <f t="shared" si="0"/>
        <v>1191815.26</v>
      </c>
      <c r="Q56" s="14"/>
    </row>
    <row r="57" spans="1:17" ht="15" customHeight="1" x14ac:dyDescent="0.2">
      <c r="A57" s="9" t="s">
        <v>65</v>
      </c>
      <c r="B57" s="15">
        <v>1241763.3899999999</v>
      </c>
      <c r="C57" s="11">
        <v>1377645.88</v>
      </c>
      <c r="D57" s="12">
        <v>1093250.26</v>
      </c>
      <c r="E57" s="12">
        <v>987862.27</v>
      </c>
      <c r="F57" s="12">
        <v>1212335.78</v>
      </c>
      <c r="G57" s="12">
        <v>1161156.0900000001</v>
      </c>
      <c r="H57" s="11">
        <v>1323082.9099999999</v>
      </c>
      <c r="I57" s="11">
        <v>1612860.42</v>
      </c>
      <c r="J57" s="27">
        <v>964339.72</v>
      </c>
      <c r="K57" s="11">
        <v>1499197.97</v>
      </c>
      <c r="L57" s="13">
        <v>1394991.98</v>
      </c>
      <c r="M57" s="13">
        <v>1021080.96</v>
      </c>
      <c r="N57" s="12">
        <f t="shared" si="0"/>
        <v>14889567.629999999</v>
      </c>
      <c r="Q57" s="14"/>
    </row>
    <row r="58" spans="1:17" ht="15" customHeight="1" x14ac:dyDescent="0.2">
      <c r="A58" s="9" t="s">
        <v>66</v>
      </c>
      <c r="B58" s="15">
        <v>73111.31</v>
      </c>
      <c r="C58" s="11">
        <v>87069.98</v>
      </c>
      <c r="D58" s="12">
        <v>63443.95</v>
      </c>
      <c r="E58" s="12">
        <v>54136.42</v>
      </c>
      <c r="F58" s="12">
        <v>74703.97</v>
      </c>
      <c r="G58" s="12">
        <v>69260.39</v>
      </c>
      <c r="H58" s="11">
        <v>88537.57</v>
      </c>
      <c r="I58" s="11">
        <v>126016.79</v>
      </c>
      <c r="J58" s="27">
        <v>69788.92</v>
      </c>
      <c r="K58" s="11">
        <v>101238.68</v>
      </c>
      <c r="L58" s="13">
        <v>100836.85</v>
      </c>
      <c r="M58" s="13">
        <v>65758.179999999993</v>
      </c>
      <c r="N58" s="12">
        <f t="shared" si="0"/>
        <v>973903.01</v>
      </c>
      <c r="Q58" s="14"/>
    </row>
    <row r="59" spans="1:17" ht="15" customHeight="1" x14ac:dyDescent="0.2">
      <c r="A59" s="9" t="s">
        <v>67</v>
      </c>
      <c r="B59" s="15">
        <v>698899.6</v>
      </c>
      <c r="C59" s="11">
        <v>784361.27</v>
      </c>
      <c r="D59" s="12">
        <v>534809.22</v>
      </c>
      <c r="E59" s="12">
        <v>517208.49</v>
      </c>
      <c r="F59" s="12">
        <v>721027.06</v>
      </c>
      <c r="G59" s="12">
        <v>652835.42000000004</v>
      </c>
      <c r="H59" s="11">
        <v>883376.13</v>
      </c>
      <c r="I59" s="11">
        <v>919943.04</v>
      </c>
      <c r="J59" s="27">
        <v>643100.75</v>
      </c>
      <c r="K59" s="11">
        <v>881816.45</v>
      </c>
      <c r="L59" s="13">
        <v>753720.88</v>
      </c>
      <c r="M59" s="13">
        <v>665181.4</v>
      </c>
      <c r="N59" s="12">
        <f t="shared" si="0"/>
        <v>8656279.7100000009</v>
      </c>
      <c r="Q59" s="14"/>
    </row>
    <row r="60" spans="1:17" ht="15" customHeight="1" x14ac:dyDescent="0.2">
      <c r="A60" s="9" t="s">
        <v>68</v>
      </c>
      <c r="B60" s="15">
        <v>691162.38</v>
      </c>
      <c r="C60" s="11">
        <v>764150.14</v>
      </c>
      <c r="D60" s="12">
        <v>572392.19999999995</v>
      </c>
      <c r="E60" s="12">
        <v>554971.31000000006</v>
      </c>
      <c r="F60" s="12">
        <v>806945.35</v>
      </c>
      <c r="G60" s="12">
        <v>671736.65</v>
      </c>
      <c r="H60" s="11">
        <v>800086.92</v>
      </c>
      <c r="I60" s="11">
        <v>1172155.21</v>
      </c>
      <c r="J60" s="27">
        <v>881358.55</v>
      </c>
      <c r="K60" s="11">
        <v>1088730.48</v>
      </c>
      <c r="L60" s="13">
        <v>889288.97</v>
      </c>
      <c r="M60" s="13">
        <v>584825.84</v>
      </c>
      <c r="N60" s="12">
        <f t="shared" si="0"/>
        <v>9477804</v>
      </c>
      <c r="Q60" s="14"/>
    </row>
    <row r="61" spans="1:17" ht="15" customHeight="1" x14ac:dyDescent="0.2">
      <c r="A61" s="9" t="s">
        <v>69</v>
      </c>
      <c r="B61" s="15">
        <v>139230.66</v>
      </c>
      <c r="C61" s="11">
        <v>144564.76999999999</v>
      </c>
      <c r="D61" s="12">
        <v>122882.58</v>
      </c>
      <c r="E61" s="12">
        <v>94195.55</v>
      </c>
      <c r="F61" s="12">
        <v>142225.25</v>
      </c>
      <c r="G61" s="12">
        <v>143146.13</v>
      </c>
      <c r="H61" s="11">
        <v>215464.35</v>
      </c>
      <c r="I61" s="11">
        <v>291426.39</v>
      </c>
      <c r="J61" s="27">
        <v>154751.82</v>
      </c>
      <c r="K61" s="11">
        <v>216861.22</v>
      </c>
      <c r="L61" s="13">
        <v>212000.44</v>
      </c>
      <c r="M61" s="13">
        <v>125937</v>
      </c>
      <c r="N61" s="12">
        <f t="shared" si="0"/>
        <v>2002686.1600000001</v>
      </c>
      <c r="Q61" s="14"/>
    </row>
    <row r="62" spans="1:17" ht="15" customHeight="1" x14ac:dyDescent="0.2">
      <c r="A62" s="9" t="s">
        <v>70</v>
      </c>
      <c r="B62" s="15">
        <v>233655.9</v>
      </c>
      <c r="C62" s="11">
        <v>230679.7</v>
      </c>
      <c r="D62" s="12">
        <v>177437.64</v>
      </c>
      <c r="E62" s="12">
        <v>156777.46</v>
      </c>
      <c r="F62" s="12">
        <v>242669.9</v>
      </c>
      <c r="G62" s="12">
        <v>219406.29</v>
      </c>
      <c r="H62" s="11">
        <v>266713.68</v>
      </c>
      <c r="I62" s="11">
        <v>346000.9</v>
      </c>
      <c r="J62" s="27">
        <v>217624.24</v>
      </c>
      <c r="K62" s="11">
        <v>301772</v>
      </c>
      <c r="L62" s="13">
        <v>291910.83</v>
      </c>
      <c r="M62" s="13">
        <v>202208.72</v>
      </c>
      <c r="N62" s="12">
        <f t="shared" si="0"/>
        <v>2886857.2600000002</v>
      </c>
      <c r="Q62" s="14"/>
    </row>
    <row r="63" spans="1:17" ht="15" customHeight="1" x14ac:dyDescent="0.2">
      <c r="A63" s="19" t="s">
        <v>71</v>
      </c>
      <c r="B63" s="17">
        <v>851790.85</v>
      </c>
      <c r="C63" s="11">
        <v>945684.28</v>
      </c>
      <c r="D63" s="12">
        <v>706641.56</v>
      </c>
      <c r="E63" s="12">
        <v>594677.82999999996</v>
      </c>
      <c r="F63" s="12">
        <v>859788.65</v>
      </c>
      <c r="G63" s="12">
        <v>762600.71</v>
      </c>
      <c r="H63" s="11">
        <v>903616.66</v>
      </c>
      <c r="I63" s="11">
        <v>1188235.3400000001</v>
      </c>
      <c r="J63" s="27">
        <v>755807.31</v>
      </c>
      <c r="K63" s="11">
        <v>1071766.27</v>
      </c>
      <c r="L63" s="13">
        <v>1002952.14</v>
      </c>
      <c r="M63" s="13">
        <v>756423.65</v>
      </c>
      <c r="N63" s="12">
        <f t="shared" si="0"/>
        <v>10399985.25</v>
      </c>
      <c r="Q63" s="14"/>
    </row>
    <row r="64" spans="1:17" ht="15" customHeight="1" x14ac:dyDescent="0.2">
      <c r="A64" s="9" t="s">
        <v>72</v>
      </c>
      <c r="B64" s="15">
        <v>104003.96</v>
      </c>
      <c r="C64" s="11">
        <v>111184.76</v>
      </c>
      <c r="D64" s="12">
        <v>78198.179999999993</v>
      </c>
      <c r="E64" s="12">
        <v>64216.69</v>
      </c>
      <c r="F64" s="12">
        <v>114373.7</v>
      </c>
      <c r="G64" s="12">
        <v>104062.12</v>
      </c>
      <c r="H64" s="11">
        <v>107434.19</v>
      </c>
      <c r="I64" s="11">
        <v>143496.59</v>
      </c>
      <c r="J64" s="27">
        <v>91708.35</v>
      </c>
      <c r="K64" s="11">
        <v>138718.48000000001</v>
      </c>
      <c r="L64" s="13">
        <v>126895.02</v>
      </c>
      <c r="M64" s="13">
        <v>86610.240000000005</v>
      </c>
      <c r="N64" s="12">
        <f t="shared" si="0"/>
        <v>1270902.28</v>
      </c>
      <c r="Q64" s="14"/>
    </row>
    <row r="65" spans="1:17" ht="15" customHeight="1" x14ac:dyDescent="0.2">
      <c r="A65" s="9" t="s">
        <v>73</v>
      </c>
      <c r="B65" s="15">
        <v>177058.15</v>
      </c>
      <c r="C65" s="11">
        <v>184351.43</v>
      </c>
      <c r="D65" s="12">
        <v>158238.74</v>
      </c>
      <c r="E65" s="12">
        <v>129317.33</v>
      </c>
      <c r="F65" s="12">
        <v>181964.94</v>
      </c>
      <c r="G65" s="12">
        <v>169206.76</v>
      </c>
      <c r="H65" s="11">
        <v>199800.08</v>
      </c>
      <c r="I65" s="11">
        <v>230389.92</v>
      </c>
      <c r="J65" s="27">
        <v>161884.64000000001</v>
      </c>
      <c r="K65" s="11">
        <v>227550.22</v>
      </c>
      <c r="L65" s="13">
        <v>186399.86</v>
      </c>
      <c r="M65" s="13">
        <v>164403.07999999999</v>
      </c>
      <c r="N65" s="12">
        <f t="shared" si="0"/>
        <v>2170565.15</v>
      </c>
      <c r="Q65" s="14"/>
    </row>
    <row r="66" spans="1:17" ht="15" customHeight="1" x14ac:dyDescent="0.2">
      <c r="A66" s="9" t="s">
        <v>74</v>
      </c>
      <c r="B66" s="15">
        <v>151561.35</v>
      </c>
      <c r="C66" s="11">
        <v>158443.76</v>
      </c>
      <c r="D66" s="12">
        <v>120577.5</v>
      </c>
      <c r="E66" s="12">
        <v>101212.91</v>
      </c>
      <c r="F66" s="12">
        <v>157724.75</v>
      </c>
      <c r="G66" s="12">
        <v>150338.79999999999</v>
      </c>
      <c r="H66" s="11">
        <v>169818.82</v>
      </c>
      <c r="I66" s="11">
        <v>204471.87</v>
      </c>
      <c r="J66" s="27">
        <v>124434.31</v>
      </c>
      <c r="K66" s="11">
        <v>180403.36</v>
      </c>
      <c r="L66" s="13">
        <v>177859.62</v>
      </c>
      <c r="M66" s="13">
        <v>137716.07999999999</v>
      </c>
      <c r="N66" s="12">
        <f t="shared" si="0"/>
        <v>1834563.1300000004</v>
      </c>
      <c r="Q66" s="14"/>
    </row>
    <row r="67" spans="1:17" ht="15" customHeight="1" x14ac:dyDescent="0.2">
      <c r="A67" s="9" t="s">
        <v>75</v>
      </c>
      <c r="B67" s="15">
        <v>183196.88</v>
      </c>
      <c r="C67" s="11">
        <v>206008.27</v>
      </c>
      <c r="D67" s="12">
        <v>145053.79999999999</v>
      </c>
      <c r="E67" s="12">
        <v>147378.01999999999</v>
      </c>
      <c r="F67" s="12">
        <v>171985.6</v>
      </c>
      <c r="G67" s="12">
        <v>188228.93</v>
      </c>
      <c r="H67" s="11">
        <v>293562.01</v>
      </c>
      <c r="I67" s="11">
        <v>363280.79</v>
      </c>
      <c r="J67" s="27">
        <v>274161.19</v>
      </c>
      <c r="K67" s="11">
        <v>366499.05</v>
      </c>
      <c r="L67" s="13">
        <v>271163</v>
      </c>
      <c r="M67" s="13">
        <v>182028.28</v>
      </c>
      <c r="N67" s="12">
        <f t="shared" si="0"/>
        <v>2792545.82</v>
      </c>
      <c r="Q67" s="14"/>
    </row>
    <row r="68" spans="1:17" ht="15" customHeight="1" x14ac:dyDescent="0.2">
      <c r="A68" s="9" t="s">
        <v>76</v>
      </c>
      <c r="B68" s="15">
        <v>851216.51</v>
      </c>
      <c r="C68" s="11">
        <v>877010.8</v>
      </c>
      <c r="D68" s="12">
        <v>689905.74</v>
      </c>
      <c r="E68" s="12">
        <v>575790.34</v>
      </c>
      <c r="F68" s="12">
        <v>897284.36</v>
      </c>
      <c r="G68" s="12">
        <v>816241.24</v>
      </c>
      <c r="H68" s="11">
        <v>968512.64</v>
      </c>
      <c r="I68" s="11">
        <v>1238960.27</v>
      </c>
      <c r="J68" s="27">
        <v>910191.31</v>
      </c>
      <c r="K68" s="11">
        <v>1120647.8600000001</v>
      </c>
      <c r="L68" s="13">
        <v>1088346.99</v>
      </c>
      <c r="M68" s="13">
        <v>761217.96</v>
      </c>
      <c r="N68" s="12">
        <f t="shared" si="0"/>
        <v>10795326.02</v>
      </c>
      <c r="Q68" s="14"/>
    </row>
    <row r="69" spans="1:17" ht="15" customHeight="1" x14ac:dyDescent="0.2">
      <c r="A69" s="9" t="s">
        <v>77</v>
      </c>
      <c r="B69" s="15">
        <v>106979.46</v>
      </c>
      <c r="C69" s="11">
        <v>97873.17</v>
      </c>
      <c r="D69" s="12">
        <v>81699.64</v>
      </c>
      <c r="E69" s="12">
        <v>79771.86</v>
      </c>
      <c r="F69" s="12">
        <v>101134.95</v>
      </c>
      <c r="G69" s="12">
        <v>107688.99</v>
      </c>
      <c r="H69" s="11">
        <v>133649.97</v>
      </c>
      <c r="I69" s="11">
        <v>167311.32</v>
      </c>
      <c r="J69" s="27">
        <v>121011.8</v>
      </c>
      <c r="K69" s="11">
        <v>146902.07999999999</v>
      </c>
      <c r="L69" s="13">
        <v>131555.82999999999</v>
      </c>
      <c r="M69" s="13">
        <v>100869.63</v>
      </c>
      <c r="N69" s="12">
        <f t="shared" si="0"/>
        <v>1376448.7000000002</v>
      </c>
      <c r="Q69" s="14"/>
    </row>
    <row r="70" spans="1:17" ht="15" customHeight="1" x14ac:dyDescent="0.2">
      <c r="A70" s="9" t="s">
        <v>78</v>
      </c>
      <c r="B70" s="15">
        <v>1093551.33</v>
      </c>
      <c r="C70" s="11">
        <v>1129682.45</v>
      </c>
      <c r="D70" s="12">
        <v>830141.21</v>
      </c>
      <c r="E70" s="12">
        <v>703637.94</v>
      </c>
      <c r="F70" s="12">
        <v>1112173.2</v>
      </c>
      <c r="G70" s="12">
        <v>938663.88</v>
      </c>
      <c r="H70" s="11">
        <v>1107138.73</v>
      </c>
      <c r="I70" s="11">
        <v>1347644.14</v>
      </c>
      <c r="J70" s="27">
        <v>899220.44</v>
      </c>
      <c r="K70" s="11">
        <v>1227490.46</v>
      </c>
      <c r="L70" s="13">
        <v>1226756.3</v>
      </c>
      <c r="M70" s="13">
        <v>888490.68</v>
      </c>
      <c r="N70" s="12">
        <f t="shared" si="0"/>
        <v>12504590.760000002</v>
      </c>
      <c r="Q70" s="14"/>
    </row>
    <row r="71" spans="1:17" ht="15" customHeight="1" x14ac:dyDescent="0.2">
      <c r="A71" s="9" t="s">
        <v>79</v>
      </c>
      <c r="B71" s="15">
        <v>307677.69</v>
      </c>
      <c r="C71" s="11">
        <v>330424.25</v>
      </c>
      <c r="D71" s="12">
        <v>256612.76</v>
      </c>
      <c r="E71" s="12">
        <v>217299.57</v>
      </c>
      <c r="F71" s="12">
        <v>350267.11</v>
      </c>
      <c r="G71" s="12">
        <v>299653.13</v>
      </c>
      <c r="H71" s="11">
        <v>344491.13</v>
      </c>
      <c r="I71" s="11">
        <v>427456.22</v>
      </c>
      <c r="J71" s="27">
        <v>278903.92</v>
      </c>
      <c r="K71" s="11">
        <v>400780.56</v>
      </c>
      <c r="L71" s="13">
        <v>371348.8</v>
      </c>
      <c r="M71" s="13">
        <v>270445.42</v>
      </c>
      <c r="N71" s="12">
        <f t="shared" si="0"/>
        <v>3855360.5599999991</v>
      </c>
      <c r="Q71" s="14"/>
    </row>
    <row r="72" spans="1:17" ht="15" customHeight="1" x14ac:dyDescent="0.2">
      <c r="A72" s="9" t="s">
        <v>80</v>
      </c>
      <c r="B72" s="15">
        <v>115295.19</v>
      </c>
      <c r="C72" s="11">
        <v>137275.44</v>
      </c>
      <c r="D72" s="12">
        <v>103903.88</v>
      </c>
      <c r="E72" s="12">
        <v>93225.69</v>
      </c>
      <c r="F72" s="12">
        <v>118605.35</v>
      </c>
      <c r="G72" s="12">
        <v>118482.62</v>
      </c>
      <c r="H72" s="11">
        <v>149249.93</v>
      </c>
      <c r="I72" s="11">
        <v>166717.26</v>
      </c>
      <c r="J72" s="27">
        <v>124344.64</v>
      </c>
      <c r="K72" s="11">
        <v>151804.13</v>
      </c>
      <c r="L72" s="13">
        <v>151108.29999999999</v>
      </c>
      <c r="M72" s="13">
        <v>115830.45</v>
      </c>
      <c r="N72" s="12">
        <f t="shared" si="0"/>
        <v>1545842.88</v>
      </c>
      <c r="Q72" s="14"/>
    </row>
    <row r="73" spans="1:17" ht="15" customHeight="1" x14ac:dyDescent="0.2">
      <c r="A73" s="9" t="s">
        <v>81</v>
      </c>
      <c r="B73" s="15">
        <v>498897.31</v>
      </c>
      <c r="C73" s="11">
        <v>603618.11</v>
      </c>
      <c r="D73" s="12">
        <v>414463.9</v>
      </c>
      <c r="E73" s="12">
        <v>331787.48</v>
      </c>
      <c r="F73" s="12">
        <v>560594.75</v>
      </c>
      <c r="G73" s="12">
        <v>467074.36</v>
      </c>
      <c r="H73" s="11">
        <v>588605.92000000004</v>
      </c>
      <c r="I73" s="11">
        <v>687817.87</v>
      </c>
      <c r="J73" s="27">
        <v>436370.25</v>
      </c>
      <c r="K73" s="11">
        <v>604844.51</v>
      </c>
      <c r="L73" s="20">
        <v>610522.23</v>
      </c>
      <c r="M73" s="20">
        <v>423272.63</v>
      </c>
      <c r="N73" s="12">
        <f t="shared" si="0"/>
        <v>6227869.3199999994</v>
      </c>
      <c r="Q73" s="14"/>
    </row>
    <row r="74" spans="1:17" s="23" customFormat="1" ht="15" customHeight="1" thickBot="1" x14ac:dyDescent="0.25">
      <c r="A74" s="21" t="s">
        <v>82</v>
      </c>
      <c r="B74" s="22">
        <f>SUM(B8:B73)</f>
        <v>36763272.389999993</v>
      </c>
      <c r="C74" s="29">
        <v>39945715.940000013</v>
      </c>
      <c r="D74" s="22">
        <f t="shared" ref="D74:M74" si="1">SUM(D8:D73)</f>
        <v>29590233.719999995</v>
      </c>
      <c r="E74" s="22">
        <f t="shared" si="1"/>
        <v>27108068.420000002</v>
      </c>
      <c r="F74" s="22">
        <f t="shared" si="1"/>
        <v>38487103.860000007</v>
      </c>
      <c r="G74" s="22">
        <f t="shared" si="1"/>
        <v>33517845.609999999</v>
      </c>
      <c r="H74" s="22">
        <f t="shared" si="1"/>
        <v>40487843.399999999</v>
      </c>
      <c r="I74" s="22">
        <f t="shared" si="1"/>
        <v>47697412.059999995</v>
      </c>
      <c r="J74" s="22">
        <f>SUM(J8:J73)</f>
        <v>33432174.230000004</v>
      </c>
      <c r="K74" s="22">
        <f t="shared" si="1"/>
        <v>45369999.629999988</v>
      </c>
      <c r="L74" s="22">
        <f t="shared" si="1"/>
        <v>42142368.649999984</v>
      </c>
      <c r="M74" s="22">
        <f t="shared" si="1"/>
        <v>30773767.409999993</v>
      </c>
      <c r="N74" s="28">
        <f t="shared" ref="N74" si="2">SUM(B74:M74)</f>
        <v>445315805.31999993</v>
      </c>
      <c r="Q74" s="24"/>
    </row>
    <row r="75" spans="1:17" ht="13.5" thickTop="1" x14ac:dyDescent="0.2"/>
    <row r="76" spans="1:17" x14ac:dyDescent="0.2">
      <c r="B76" s="26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2019</_x002e_DocumentYear>
    <_x002e_DocumentType xmlns="9e30f06f-ad7a-453a-8e08-8a8878e30bd1">
      <Value>123</Value>
    </_x002e_DocumentType>
    <_dlc_DocId xmlns="bb65cc95-6d4e-4879-a879-9838761499af">33E6D4FPPFNA-16-6169</_dlc_DocId>
    <_x002e_Owner xmlns="9e30f06f-ad7a-453a-8e08-8a8878e30bd1">
      <Value>47</Value>
    </_x002e_Owner>
    <_dlc_DocIdUrl xmlns="bb65cc95-6d4e-4879-a879-9838761499af">
      <Url>http://apwmad0p7106:9444/_layouts/15/DocIdRedir.aspx?ID=33E6D4FPPFNA-16-6169</Url>
      <Description>33E6D4FPPFNA-16-6169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150796-ABFF-4878-BEDC-A665F5CCB86C}"/>
</file>

<file path=customXml/itemProps2.xml><?xml version="1.0" encoding="utf-8"?>
<ds:datastoreItem xmlns:ds="http://schemas.openxmlformats.org/officeDocument/2006/customXml" ds:itemID="{E936E940-8199-43B4-9186-59F351353339}"/>
</file>

<file path=customXml/itemProps3.xml><?xml version="1.0" encoding="utf-8"?>
<ds:datastoreItem xmlns:ds="http://schemas.openxmlformats.org/officeDocument/2006/customXml" ds:itemID="{3C2C90D8-349D-4663-BA27-B9D302B51E1E}"/>
</file>

<file path=customXml/itemProps4.xml><?xml version="1.0" encoding="utf-8"?>
<ds:datastoreItem xmlns:ds="http://schemas.openxmlformats.org/officeDocument/2006/customXml" ds:itemID="{ADC28EE9-7973-4094-ACA5-F00539882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2019</dc:title>
  <dc:creator>Zheng, Yu</dc:creator>
  <cp:lastModifiedBy>Fosdick, Brian J; FTE; 08-16-2017</cp:lastModifiedBy>
  <cp:lastPrinted>2018-12-19T17:52:28Z</cp:lastPrinted>
  <dcterms:created xsi:type="dcterms:W3CDTF">2017-07-20T20:15:34Z</dcterms:created>
  <dcterms:modified xsi:type="dcterms:W3CDTF">2019-12-18T19:44:12Z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33371533-f121-47ab-8f7b-4fe551e32b13</vt:lpwstr>
  </property>
  <property fmtid="{D5CDD505-2E9C-101B-9397-08002B2CF9AE}" pid="3" name="ContentTypeId">
    <vt:lpwstr>0x010100324BF8B79AF6B84B9E84ABAAC1B3A307</vt:lpwstr>
  </property>
  <property fmtid="{D5CDD505-2E9C-101B-9397-08002B2CF9AE}" pid="4" name="ReportGroupHeadingLookup">
    <vt:lpwstr>57</vt:lpwstr>
  </property>
</Properties>
</file>