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RevAcctg\Accounts Payable\Monthly Distributions\zCY 2017\12 Dec\Website\"/>
    </mc:Choice>
  </mc:AlternateContent>
  <bookViews>
    <workbookView xWindow="0" yWindow="0" windowWidth="20160" windowHeight="9045"/>
  </bookViews>
  <sheets>
    <sheet name="County Sales Tax Distributions " sheetId="1" r:id="rId1"/>
  </sheets>
  <definedNames>
    <definedName name="_xlnm.Print_Area" localSheetId="0">'County Sales Tax Distributions '!$A$1:$N$72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2" i="1" l="1"/>
  <c r="L72" i="1" l="1"/>
  <c r="K72" i="1" l="1"/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8" i="1"/>
  <c r="J72" i="1"/>
  <c r="I72" i="1" l="1"/>
</calcChain>
</file>

<file path=xl/comments1.xml><?xml version="1.0" encoding="utf-8"?>
<comments xmlns="http://schemas.openxmlformats.org/spreadsheetml/2006/main">
  <authors>
    <author xml:space="preserve">Zheng, Yu </author>
  </authors>
  <commentList>
    <comment ref="A36" authorId="0" shapeId="0">
      <text>
        <r>
          <rPr>
            <sz val="9"/>
            <color indexed="81"/>
            <rFont val="Tahoma"/>
            <family val="2"/>
          </rPr>
          <t>New starts to distribute in May, 2017</t>
        </r>
      </text>
    </comment>
    <comment ref="A61" authorId="0" shapeId="0">
      <text>
        <r>
          <rPr>
            <sz val="9"/>
            <color indexed="81"/>
            <rFont val="Tahoma"/>
            <family val="2"/>
          </rPr>
          <t>New starts to distribute in Feb, 2017</t>
        </r>
      </text>
    </comment>
  </commentList>
</comments>
</file>

<file path=xl/sharedStrings.xml><?xml version="1.0" encoding="utf-8"?>
<sst xmlns="http://schemas.openxmlformats.org/spreadsheetml/2006/main" count="89" uniqueCount="85">
  <si>
    <t>Wisconsin Department of Revenue</t>
  </si>
  <si>
    <t>Division of Enterprise Services</t>
  </si>
  <si>
    <t xml:space="preserve">County Sales Tax Distributions </t>
  </si>
  <si>
    <t>January-December 2017</t>
  </si>
  <si>
    <t>The following worksheet shows county sales tax distributed to the counties that have enacted the 0.5% local sales tax</t>
  </si>
  <si>
    <t>Counties</t>
  </si>
  <si>
    <t>January</t>
  </si>
  <si>
    <t xml:space="preserve">February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</si>
  <si>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</si>
  <si>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</si>
  <si>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</si>
  <si>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</si>
  <si>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</si>
  <si>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</si>
  <si>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</si>
  <si>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</si>
  <si>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</si>
  <si>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</si>
  <si>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</si>
  <si>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Adams County</t>
  </si>
  <si>
    <t>Ashland County</t>
  </si>
  <si>
    <t>Barron County</t>
  </si>
  <si>
    <t>Bayfield County</t>
  </si>
  <si>
    <t>Buffalo County</t>
  </si>
  <si>
    <t>Burnett County</t>
  </si>
  <si>
    <t>Chippewa County</t>
  </si>
  <si>
    <t>Clark County</t>
  </si>
  <si>
    <t>Columbia County</t>
  </si>
  <si>
    <t>Crawford County</t>
  </si>
  <si>
    <t>Dane County</t>
  </si>
  <si>
    <t>Dodge County</t>
  </si>
  <si>
    <t>Door County</t>
  </si>
  <si>
    <t>Douglas County</t>
  </si>
  <si>
    <t>Dunn County</t>
  </si>
  <si>
    <t>Eau Claire County</t>
  </si>
  <si>
    <t>Florence County</t>
  </si>
  <si>
    <t>Fond Du Lac County</t>
  </si>
  <si>
    <t>Forest County</t>
  </si>
  <si>
    <t>Grant County</t>
  </si>
  <si>
    <t>Green County</t>
  </si>
  <si>
    <t>Green Lake County</t>
  </si>
  <si>
    <t>Iowa County</t>
  </si>
  <si>
    <t>Iron County</t>
  </si>
  <si>
    <t>Jackson County</t>
  </si>
  <si>
    <t>Jefferson County</t>
  </si>
  <si>
    <t>Juneau County</t>
  </si>
  <si>
    <t>Kenosha County</t>
  </si>
  <si>
    <t>Kewaunee County</t>
  </si>
  <si>
    <t>NA</t>
  </si>
  <si>
    <t>La Crosse County</t>
  </si>
  <si>
    <t>Lafayette County</t>
  </si>
  <si>
    <t>Langlade County</t>
  </si>
  <si>
    <t>Lincoln County</t>
  </si>
  <si>
    <t>Marathon County</t>
  </si>
  <si>
    <t>Marinette County</t>
  </si>
  <si>
    <t>Marquette County</t>
  </si>
  <si>
    <t>Milwaukee County</t>
  </si>
  <si>
    <t>Monroe County</t>
  </si>
  <si>
    <t>Oconto County</t>
  </si>
  <si>
    <t>Oneida County</t>
  </si>
  <si>
    <t>Ozaukee County</t>
  </si>
  <si>
    <t>Pepin County</t>
  </si>
  <si>
    <t>Pierce County</t>
  </si>
  <si>
    <t>Polk County</t>
  </si>
  <si>
    <t>Portage County</t>
  </si>
  <si>
    <t>Price County</t>
  </si>
  <si>
    <t>Richland County</t>
  </si>
  <si>
    <t>Rock County</t>
  </si>
  <si>
    <t>Rusk County</t>
  </si>
  <si>
    <t>Saint Croix County</t>
  </si>
  <si>
    <t>Sauk County</t>
  </si>
  <si>
    <t>Sawyer County</t>
  </si>
  <si>
    <t>Shawano County</t>
  </si>
  <si>
    <t>Sheboygan County</t>
  </si>
  <si>
    <t>Taylor County</t>
  </si>
  <si>
    <t>Trempealeau County</t>
  </si>
  <si>
    <t>Vernon County</t>
  </si>
  <si>
    <t>Vilas County</t>
  </si>
  <si>
    <t>Walworth County</t>
  </si>
  <si>
    <t>Washburn County</t>
  </si>
  <si>
    <t>Washington County</t>
  </si>
  <si>
    <t>Waupaca County</t>
  </si>
  <si>
    <t>Waushara County</t>
  </si>
  <si>
    <t>Wood County</t>
  </si>
  <si>
    <t>Total CST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</si>
</sst>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$-409]mmmm\-yy;@"/>
    <numFmt numFmtId="165" formatCode="#,##0.00;\ \(#,##0.00\)"/>
    <numFmt numFmtId="166" formatCode="&quot;$&quot;#,##0.00"/>
  </numFmts>
  <fonts count="11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.5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4" fontId="2" fillId="0" borderId="0" xfId="1" applyFont="1"/>
    <xf numFmtId="0" fontId="2" fillId="0" borderId="1" xfId="0" applyFont="1" applyBorder="1"/>
    <xf numFmtId="44" fontId="2" fillId="0" borderId="1" xfId="1" applyFont="1" applyBorder="1"/>
    <xf numFmtId="164" fontId="5" fillId="2" borderId="2" xfId="0" applyNumberFormat="1" applyFont="1" applyFill="1" applyBorder="1"/>
    <xf numFmtId="44" fontId="6" fillId="2" borderId="2" xfId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2" fillId="0" borderId="0" xfId="0" applyNumberFormat="1" applyFont="1"/>
    <xf numFmtId="49" fontId="2" fillId="0" borderId="2" xfId="0" applyNumberFormat="1" applyFont="1" applyBorder="1"/>
    <xf numFmtId="44" fontId="2" fillId="0" borderId="2" xfId="1" applyFont="1" applyFill="1" applyBorder="1" applyAlignment="1">
      <alignment horizontal="right"/>
    </xf>
    <xf numFmtId="44" fontId="2" fillId="0" borderId="2" xfId="1" applyFont="1" applyFill="1" applyBorder="1" applyAlignment="1">
      <alignment horizontal="right" wrapText="1"/>
    </xf>
    <xf numFmtId="44" fontId="2" fillId="0" borderId="2" xfId="1" applyFont="1" applyBorder="1"/>
    <xf numFmtId="44" fontId="7" fillId="0" borderId="2" xfId="1" applyFont="1" applyBorder="1" applyAlignment="1">
      <alignment horizontal="right" wrapText="1"/>
    </xf>
    <xf numFmtId="165" fontId="8" fillId="0" borderId="3" xfId="0" applyNumberFormat="1" applyFont="1" applyFill="1" applyBorder="1" applyAlignment="1">
      <alignment horizontal="right"/>
    </xf>
    <xf numFmtId="44" fontId="2" fillId="0" borderId="2" xfId="1" applyNumberFormat="1" applyFont="1" applyFill="1" applyBorder="1" applyAlignment="1">
      <alignment horizontal="right"/>
    </xf>
    <xf numFmtId="166" fontId="2" fillId="0" borderId="2" xfId="0" applyNumberFormat="1" applyFont="1" applyBorder="1"/>
    <xf numFmtId="44" fontId="2" fillId="0" borderId="2" xfId="1" applyNumberFormat="1" applyFont="1" applyFill="1" applyBorder="1" applyAlignment="1">
      <alignment horizontal="center"/>
    </xf>
    <xf numFmtId="44" fontId="2" fillId="0" borderId="2" xfId="1" applyFont="1" applyFill="1" applyBorder="1" applyAlignment="1">
      <alignment horizontal="center" wrapText="1"/>
    </xf>
    <xf numFmtId="44" fontId="2" fillId="0" borderId="2" xfId="1" applyFont="1" applyBorder="1" applyAlignment="1">
      <alignment horizontal="center"/>
    </xf>
    <xf numFmtId="49" fontId="2" fillId="0" borderId="2" xfId="0" applyNumberFormat="1" applyFont="1" applyFill="1" applyBorder="1"/>
    <xf numFmtId="44" fontId="7" fillId="0" borderId="2" xfId="1" applyFont="1" applyFill="1" applyBorder="1" applyAlignment="1">
      <alignment horizontal="right" wrapText="1"/>
    </xf>
    <xf numFmtId="49" fontId="6" fillId="0" borderId="4" xfId="0" applyNumberFormat="1" applyFont="1" applyBorder="1"/>
    <xf numFmtId="44" fontId="6" fillId="0" borderId="4" xfId="1" applyFont="1" applyBorder="1" applyAlignment="1"/>
    <xf numFmtId="44" fontId="6" fillId="0" borderId="4" xfId="1" applyFont="1" applyBorder="1"/>
    <xf numFmtId="0" fontId="6" fillId="0" borderId="0" xfId="0" applyFont="1"/>
    <xf numFmtId="44" fontId="8" fillId="0" borderId="3" xfId="1" applyFont="1" applyFill="1" applyBorder="1" applyAlignment="1">
      <alignment horizontal="right"/>
    </xf>
    <xf numFmtId="49" fontId="2" fillId="0" borderId="0" xfId="0" applyNumberFormat="1" applyFont="1"/>
    <xf numFmtId="44" fontId="6" fillId="0" borderId="0" xfId="1" applyFont="1" applyFill="1"/>
    <xf numFmtId="44" fontId="2" fillId="0" borderId="2" xfId="2" applyFont="1" applyFill="1" applyBorder="1" applyAlignment="1">
      <alignment horizontal="right" wrapText="1"/>
    </xf>
    <xf numFmtId="44" fontId="6" fillId="0" borderId="2" xfId="1" applyFont="1" applyBorder="1"/>
    <xf numFmtId="49" fontId="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zoomScale="75" zoomScaleNormal="75" workbookViewId="0">
      <pane xSplit="1" ySplit="7" topLeftCell="D8" activePane="bottomRight" state="frozen"/>
      <selection activeCell="E8" sqref="E8:M69"/>
      <selection pane="topRight" activeCell="E8" sqref="E8:M69"/>
      <selection pane="bottomLeft" activeCell="E8" sqref="E8:M69"/>
      <selection pane="bottomRight" sqref="A1:N1"/>
    </sheetView>
  </sheetViews>
  <sheetFormatPr defaultColWidth="9.140625" defaultRowHeight="12.75" x14ac:dyDescent="0.2"/>
  <cols>
    <col min="1" max="1" width="20.7109375" style="27" bestFit="1" customWidth="1"/>
    <col min="2" max="3" width="20.140625" style="2" bestFit="1" customWidth="1"/>
    <col min="4" max="4" width="21.85546875" style="1" bestFit="1" customWidth="1"/>
    <col min="5" max="6" width="20.42578125" style="2" bestFit="1" customWidth="1"/>
    <col min="7" max="7" width="20.85546875" style="1" bestFit="1" customWidth="1"/>
    <col min="8" max="8" width="20.5703125" style="1" customWidth="1"/>
    <col min="9" max="9" width="20.85546875" style="1" customWidth="1"/>
    <col min="10" max="10" width="21.28515625" style="1" customWidth="1"/>
    <col min="11" max="11" width="21.140625" style="1" customWidth="1"/>
    <col min="12" max="13" width="20.140625" style="2" customWidth="1"/>
    <col min="14" max="14" width="22.7109375" style="2" bestFit="1" customWidth="1"/>
    <col min="15" max="16" width="9.140625" style="1"/>
    <col min="17" max="17" width="15.42578125" style="2" bestFit="1" customWidth="1"/>
    <col min="18" max="16384" width="9.140625" style="1"/>
  </cols>
  <sheetData>
    <row r="1" spans="1:17" ht="15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7" ht="15.7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7" ht="37.5" customHeight="1" x14ac:dyDescent="0.2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ht="15.75" x14ac:dyDescent="0.25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7" ht="27" customHeight="1" x14ac:dyDescent="0.2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7" x14ac:dyDescent="0.2">
      <c r="A6" s="3"/>
      <c r="B6" s="4"/>
      <c r="D6" s="4"/>
      <c r="E6" s="4"/>
      <c r="F6" s="4"/>
      <c r="G6" s="3"/>
      <c r="H6" s="3"/>
      <c r="I6" s="3"/>
      <c r="J6" s="3"/>
      <c r="K6" s="3"/>
      <c r="L6" s="4"/>
      <c r="M6" s="4"/>
      <c r="N6" s="4"/>
    </row>
    <row r="7" spans="1:17" s="8" customFormat="1" ht="15" customHeight="1" x14ac:dyDescent="0.2">
      <c r="A7" s="5" t="s">
        <v>5</v>
      </c>
      <c r="B7" s="6" t="s">
        <v>6</v>
      </c>
      <c r="C7" s="6" t="s">
        <v>7</v>
      </c>
      <c r="D7" s="7" t="s">
        <v>8</v>
      </c>
      <c r="E7" s="6" t="s">
        <v>9</v>
      </c>
      <c r="F7" s="6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6" t="s">
        <v>16</v>
      </c>
      <c r="M7" s="6" t="s">
        <v>17</v>
      </c>
      <c r="N7" s="6" t="s">
        <v>18</v>
      </c>
      <c r="Q7" s="2"/>
    </row>
    <row r="8" spans="1:17" ht="15" customHeight="1" x14ac:dyDescent="0.2">
      <c r="A8" s="9" t="s">
        <v>19</v>
      </c>
      <c r="B8" s="10">
        <v>74490.62</v>
      </c>
      <c r="C8" s="11">
        <v>139368.35</v>
      </c>
      <c r="D8" s="12">
        <v>89846.29</v>
      </c>
      <c r="E8" s="12">
        <v>85771.33</v>
      </c>
      <c r="F8" s="12">
        <v>119372.33</v>
      </c>
      <c r="G8" s="12">
        <v>123004.4</v>
      </c>
      <c r="H8" s="11">
        <v>116435.55</v>
      </c>
      <c r="I8" s="11">
        <v>170119.45</v>
      </c>
      <c r="J8" s="29">
        <v>166660.53</v>
      </c>
      <c r="K8" s="11">
        <v>159356.49</v>
      </c>
      <c r="L8" s="13">
        <v>144372.71</v>
      </c>
      <c r="M8" s="13">
        <v>113232.54</v>
      </c>
      <c r="N8" s="12">
        <f>SUM(B8:M8)</f>
        <v>1502030.59</v>
      </c>
      <c r="Q8" s="14"/>
    </row>
    <row r="9" spans="1:17" ht="15" customHeight="1" x14ac:dyDescent="0.2">
      <c r="A9" s="9" t="s">
        <v>20</v>
      </c>
      <c r="B9" s="10">
        <v>95679.07</v>
      </c>
      <c r="C9" s="11">
        <v>100300.73</v>
      </c>
      <c r="D9" s="12">
        <v>88080.1</v>
      </c>
      <c r="E9" s="12">
        <v>89785.36</v>
      </c>
      <c r="F9" s="12">
        <v>108313.27</v>
      </c>
      <c r="G9" s="12">
        <v>116982.22</v>
      </c>
      <c r="H9" s="11">
        <v>110146.26</v>
      </c>
      <c r="I9" s="11">
        <v>138070.22</v>
      </c>
      <c r="J9" s="29">
        <v>137645.1</v>
      </c>
      <c r="K9" s="11">
        <v>128738.96</v>
      </c>
      <c r="L9" s="13">
        <v>141331.32</v>
      </c>
      <c r="M9" s="13">
        <v>123422.73</v>
      </c>
      <c r="N9" s="12">
        <f t="shared" ref="N9:N72" si="0">SUM(B9:M9)</f>
        <v>1378495.34</v>
      </c>
      <c r="Q9" s="14"/>
    </row>
    <row r="10" spans="1:17" ht="15" customHeight="1" x14ac:dyDescent="0.2">
      <c r="A10" s="9" t="s">
        <v>21</v>
      </c>
      <c r="B10" s="10">
        <v>289927.96999999997</v>
      </c>
      <c r="C10" s="11">
        <v>387356.57</v>
      </c>
      <c r="D10" s="12">
        <v>286664.38</v>
      </c>
      <c r="E10" s="12">
        <v>297828.65999999997</v>
      </c>
      <c r="F10" s="12">
        <v>347349.24</v>
      </c>
      <c r="G10" s="12">
        <v>361637.72</v>
      </c>
      <c r="H10" s="11">
        <v>364954.82</v>
      </c>
      <c r="I10" s="11">
        <v>418756.25</v>
      </c>
      <c r="J10" s="29">
        <v>434193.58</v>
      </c>
      <c r="K10" s="11">
        <v>388048.18</v>
      </c>
      <c r="L10" s="13">
        <v>407211.97</v>
      </c>
      <c r="M10" s="13">
        <v>401318.26</v>
      </c>
      <c r="N10" s="12">
        <f t="shared" si="0"/>
        <v>4385247.5999999996</v>
      </c>
      <c r="Q10" s="14"/>
    </row>
    <row r="11" spans="1:17" ht="15" customHeight="1" x14ac:dyDescent="0.2">
      <c r="A11" s="9" t="s">
        <v>22</v>
      </c>
      <c r="B11" s="10">
        <v>56388.69</v>
      </c>
      <c r="C11" s="11">
        <v>89945.52</v>
      </c>
      <c r="D11" s="12">
        <v>60897.35</v>
      </c>
      <c r="E11" s="12">
        <v>66765.69</v>
      </c>
      <c r="F11" s="12">
        <v>69036.600000000006</v>
      </c>
      <c r="G11" s="12">
        <v>89362.22</v>
      </c>
      <c r="H11" s="11">
        <v>99218.22</v>
      </c>
      <c r="I11" s="11">
        <v>106038.69</v>
      </c>
      <c r="J11" s="29">
        <v>140150.49</v>
      </c>
      <c r="K11" s="11">
        <v>113721.27</v>
      </c>
      <c r="L11" s="13">
        <v>125645.88</v>
      </c>
      <c r="M11" s="13">
        <v>82673.38</v>
      </c>
      <c r="N11" s="12">
        <f t="shared" si="0"/>
        <v>1099844</v>
      </c>
      <c r="Q11" s="14"/>
    </row>
    <row r="12" spans="1:17" ht="15" customHeight="1" x14ac:dyDescent="0.2">
      <c r="A12" s="9" t="s">
        <v>23</v>
      </c>
      <c r="B12" s="15">
        <v>42413.66</v>
      </c>
      <c r="C12" s="11">
        <v>71154.87</v>
      </c>
      <c r="D12" s="12">
        <v>48151.45</v>
      </c>
      <c r="E12" s="12">
        <v>45642.18</v>
      </c>
      <c r="F12" s="12">
        <v>59521.77</v>
      </c>
      <c r="G12" s="12">
        <v>62052.42</v>
      </c>
      <c r="H12" s="11">
        <v>61816.6</v>
      </c>
      <c r="I12" s="11">
        <v>63879.62</v>
      </c>
      <c r="J12" s="29">
        <v>65724.56</v>
      </c>
      <c r="K12" s="11">
        <v>64891.27</v>
      </c>
      <c r="L12" s="13">
        <v>79393.7</v>
      </c>
      <c r="M12" s="13">
        <v>61720.67</v>
      </c>
      <c r="N12" s="12">
        <f t="shared" si="0"/>
        <v>726362.7699999999</v>
      </c>
      <c r="Q12" s="14"/>
    </row>
    <row r="13" spans="1:17" ht="15" customHeight="1" x14ac:dyDescent="0.2">
      <c r="A13" s="9" t="s">
        <v>24</v>
      </c>
      <c r="B13" s="15">
        <v>57213.18</v>
      </c>
      <c r="C13" s="11">
        <v>82655.320000000007</v>
      </c>
      <c r="D13" s="12">
        <v>68484.149999999994</v>
      </c>
      <c r="E13" s="12">
        <v>70795.73</v>
      </c>
      <c r="F13" s="12">
        <v>69602.009999999995</v>
      </c>
      <c r="G13" s="12">
        <v>93991.94</v>
      </c>
      <c r="H13" s="11">
        <v>89243.22</v>
      </c>
      <c r="I13" s="11">
        <v>108868.3</v>
      </c>
      <c r="J13" s="29">
        <v>115723.47</v>
      </c>
      <c r="K13" s="11">
        <v>84565.01</v>
      </c>
      <c r="L13" s="13">
        <v>109874.66</v>
      </c>
      <c r="M13" s="13">
        <v>89411.56</v>
      </c>
      <c r="N13" s="12">
        <f t="shared" si="0"/>
        <v>1040428.55</v>
      </c>
      <c r="Q13" s="14"/>
    </row>
    <row r="14" spans="1:17" ht="15" customHeight="1" x14ac:dyDescent="0.2">
      <c r="A14" s="9" t="s">
        <v>25</v>
      </c>
      <c r="B14" s="15">
        <v>330583.39</v>
      </c>
      <c r="C14" s="11">
        <v>468095.13</v>
      </c>
      <c r="D14" s="12">
        <v>354102.19</v>
      </c>
      <c r="E14" s="12">
        <v>332465.19</v>
      </c>
      <c r="F14" s="12">
        <v>397026.66</v>
      </c>
      <c r="G14" s="12">
        <v>488626.19</v>
      </c>
      <c r="H14" s="11">
        <v>413559.61</v>
      </c>
      <c r="I14" s="11">
        <v>552063.91</v>
      </c>
      <c r="J14" s="29">
        <v>523682.52</v>
      </c>
      <c r="K14" s="11">
        <v>440906.42</v>
      </c>
      <c r="L14" s="13">
        <v>526900.43999999994</v>
      </c>
      <c r="M14" s="13">
        <v>485200.3</v>
      </c>
      <c r="N14" s="12">
        <f t="shared" si="0"/>
        <v>5313211.95</v>
      </c>
      <c r="Q14" s="14"/>
    </row>
    <row r="15" spans="1:17" ht="15" customHeight="1" x14ac:dyDescent="0.2">
      <c r="A15" s="9" t="s">
        <v>26</v>
      </c>
      <c r="B15" s="15">
        <v>116283.21</v>
      </c>
      <c r="C15" s="11">
        <v>163658.51999999999</v>
      </c>
      <c r="D15" s="12">
        <v>133422.75</v>
      </c>
      <c r="E15" s="12">
        <v>126153.21</v>
      </c>
      <c r="F15" s="12">
        <v>167038.82999999999</v>
      </c>
      <c r="G15" s="12">
        <v>181753.55</v>
      </c>
      <c r="H15" s="11">
        <v>158066.54</v>
      </c>
      <c r="I15" s="11">
        <v>191309.76</v>
      </c>
      <c r="J15" s="29">
        <v>172264.89</v>
      </c>
      <c r="K15" s="11">
        <v>158392.32000000001</v>
      </c>
      <c r="L15" s="13">
        <v>210593.79</v>
      </c>
      <c r="M15" s="13">
        <v>168474.89</v>
      </c>
      <c r="N15" s="12">
        <f t="shared" si="0"/>
        <v>1947412.2599999998</v>
      </c>
      <c r="Q15" s="14"/>
    </row>
    <row r="16" spans="1:17" ht="15" customHeight="1" x14ac:dyDescent="0.2">
      <c r="A16" s="9" t="s">
        <v>27</v>
      </c>
      <c r="B16" s="15">
        <v>308667.53000000003</v>
      </c>
      <c r="C16" s="11">
        <v>449132.21</v>
      </c>
      <c r="D16" s="12">
        <v>367755.35</v>
      </c>
      <c r="E16" s="12">
        <v>305254.89</v>
      </c>
      <c r="F16" s="12">
        <v>383464.68</v>
      </c>
      <c r="G16" s="12">
        <v>429447.82</v>
      </c>
      <c r="H16" s="11">
        <v>393147.47</v>
      </c>
      <c r="I16" s="11">
        <v>441897.96</v>
      </c>
      <c r="J16" s="29">
        <v>469822.73</v>
      </c>
      <c r="K16" s="11">
        <v>437820.22</v>
      </c>
      <c r="L16" s="13">
        <v>503014.25</v>
      </c>
      <c r="M16" s="13">
        <v>377059.84000000003</v>
      </c>
      <c r="N16" s="12">
        <f t="shared" si="0"/>
        <v>4866484.95</v>
      </c>
      <c r="Q16" s="14"/>
    </row>
    <row r="17" spans="1:17" ht="15" customHeight="1" x14ac:dyDescent="0.2">
      <c r="A17" s="9" t="s">
        <v>28</v>
      </c>
      <c r="B17" s="15">
        <v>106020.34</v>
      </c>
      <c r="C17" s="11">
        <v>132838.85</v>
      </c>
      <c r="D17" s="12">
        <v>95779</v>
      </c>
      <c r="E17" s="12">
        <v>106588.38</v>
      </c>
      <c r="F17" s="12">
        <v>147915.35</v>
      </c>
      <c r="G17" s="12">
        <v>143573.32999999999</v>
      </c>
      <c r="H17" s="11">
        <v>126548.54</v>
      </c>
      <c r="I17" s="11">
        <v>132343.07999999999</v>
      </c>
      <c r="J17" s="29">
        <v>163793.22</v>
      </c>
      <c r="K17" s="11">
        <v>113915.14</v>
      </c>
      <c r="L17" s="13">
        <v>176151.59</v>
      </c>
      <c r="M17" s="13">
        <v>125905.44</v>
      </c>
      <c r="N17" s="12">
        <f t="shared" si="0"/>
        <v>1571372.26</v>
      </c>
      <c r="Q17" s="14"/>
    </row>
    <row r="18" spans="1:17" ht="15" customHeight="1" x14ac:dyDescent="0.2">
      <c r="A18" s="9" t="s">
        <v>29</v>
      </c>
      <c r="B18" s="15">
        <v>3807605.32</v>
      </c>
      <c r="C18" s="11">
        <v>5590590.9699999997</v>
      </c>
      <c r="D18" s="12">
        <v>4258985.4000000004</v>
      </c>
      <c r="E18" s="12">
        <v>3666361.75</v>
      </c>
      <c r="F18" s="12">
        <v>4599532.09</v>
      </c>
      <c r="G18" s="12">
        <v>5183969.9400000004</v>
      </c>
      <c r="H18" s="11">
        <v>4412358.8099999996</v>
      </c>
      <c r="I18" s="11">
        <v>5246066.88</v>
      </c>
      <c r="J18" s="29">
        <v>5306976.3</v>
      </c>
      <c r="K18" s="11">
        <v>4522279.83</v>
      </c>
      <c r="L18" s="13">
        <v>6017004.0300000003</v>
      </c>
      <c r="M18" s="13">
        <v>4783233.67</v>
      </c>
      <c r="N18" s="12">
        <f t="shared" si="0"/>
        <v>57394964.989999995</v>
      </c>
      <c r="Q18" s="14"/>
    </row>
    <row r="19" spans="1:17" ht="15" customHeight="1" x14ac:dyDescent="0.2">
      <c r="A19" s="9" t="s">
        <v>30</v>
      </c>
      <c r="B19" s="15">
        <v>429376.21</v>
      </c>
      <c r="C19" s="11">
        <v>686238.49</v>
      </c>
      <c r="D19" s="12">
        <v>497669.86</v>
      </c>
      <c r="E19" s="12">
        <v>396374.95</v>
      </c>
      <c r="F19" s="12">
        <v>522150.07</v>
      </c>
      <c r="G19" s="12">
        <v>587194.80000000005</v>
      </c>
      <c r="H19" s="11">
        <v>470956.79999999999</v>
      </c>
      <c r="I19" s="11">
        <v>717294</v>
      </c>
      <c r="J19" s="29">
        <v>622064.62</v>
      </c>
      <c r="K19" s="11">
        <v>524809.71</v>
      </c>
      <c r="L19" s="13">
        <v>648273.79</v>
      </c>
      <c r="M19" s="13">
        <v>518044.44</v>
      </c>
      <c r="N19" s="12">
        <f t="shared" si="0"/>
        <v>6620447.7400000002</v>
      </c>
      <c r="Q19" s="14"/>
    </row>
    <row r="20" spans="1:17" ht="15" customHeight="1" x14ac:dyDescent="0.2">
      <c r="A20" s="9" t="s">
        <v>31</v>
      </c>
      <c r="B20" s="15">
        <v>211997.61</v>
      </c>
      <c r="C20" s="11">
        <v>266561.68</v>
      </c>
      <c r="D20" s="12">
        <v>211766.05</v>
      </c>
      <c r="E20" s="12">
        <v>185463.72</v>
      </c>
      <c r="F20" s="12">
        <v>231900.03</v>
      </c>
      <c r="G20" s="12">
        <v>281924.96000000002</v>
      </c>
      <c r="H20" s="11">
        <v>354873.14</v>
      </c>
      <c r="I20" s="11">
        <v>506671.5</v>
      </c>
      <c r="J20" s="29">
        <v>489377.52</v>
      </c>
      <c r="K20" s="11">
        <v>433956.34</v>
      </c>
      <c r="L20" s="13">
        <v>490129.24</v>
      </c>
      <c r="M20" s="13">
        <v>297835.46000000002</v>
      </c>
      <c r="N20" s="12">
        <f t="shared" si="0"/>
        <v>3962457.25</v>
      </c>
      <c r="Q20" s="14"/>
    </row>
    <row r="21" spans="1:17" ht="15" customHeight="1" x14ac:dyDescent="0.2">
      <c r="A21" s="9" t="s">
        <v>32</v>
      </c>
      <c r="B21" s="15">
        <v>244212.71</v>
      </c>
      <c r="C21" s="11">
        <v>358706.7</v>
      </c>
      <c r="D21" s="12">
        <v>271900.65000000002</v>
      </c>
      <c r="E21" s="12">
        <v>229093.49</v>
      </c>
      <c r="F21" s="12">
        <v>336018.99</v>
      </c>
      <c r="G21" s="12">
        <v>331442.89</v>
      </c>
      <c r="H21" s="11">
        <v>309777.28000000003</v>
      </c>
      <c r="I21" s="11">
        <v>358355.62</v>
      </c>
      <c r="J21" s="29">
        <v>355142.93</v>
      </c>
      <c r="K21" s="11">
        <v>304235.36</v>
      </c>
      <c r="L21" s="13">
        <v>380856.1</v>
      </c>
      <c r="M21" s="13">
        <v>334537.27</v>
      </c>
      <c r="N21" s="12">
        <f t="shared" si="0"/>
        <v>3814279.99</v>
      </c>
      <c r="Q21" s="14"/>
    </row>
    <row r="22" spans="1:17" ht="15" customHeight="1" x14ac:dyDescent="0.2">
      <c r="A22" s="9" t="s">
        <v>33</v>
      </c>
      <c r="B22" s="15">
        <v>187565.21</v>
      </c>
      <c r="C22" s="11">
        <v>248057.94</v>
      </c>
      <c r="D22" s="12">
        <v>208764.94</v>
      </c>
      <c r="E22" s="12">
        <v>216785.02</v>
      </c>
      <c r="F22" s="12">
        <v>263736.84999999998</v>
      </c>
      <c r="G22" s="12">
        <v>274145.09000000003</v>
      </c>
      <c r="H22" s="11">
        <v>205312.84</v>
      </c>
      <c r="I22" s="11">
        <v>266445.37</v>
      </c>
      <c r="J22" s="29">
        <v>266221.90999999997</v>
      </c>
      <c r="K22" s="11">
        <v>253032.83</v>
      </c>
      <c r="L22" s="13">
        <v>279138.75</v>
      </c>
      <c r="M22" s="13">
        <v>283781.51</v>
      </c>
      <c r="N22" s="12">
        <f t="shared" si="0"/>
        <v>2952988.2600000007</v>
      </c>
      <c r="Q22" s="14"/>
    </row>
    <row r="23" spans="1:17" ht="15" customHeight="1" x14ac:dyDescent="0.2">
      <c r="A23" s="9" t="s">
        <v>34</v>
      </c>
      <c r="B23" s="15">
        <v>662534.96</v>
      </c>
      <c r="C23" s="11">
        <v>996079.85</v>
      </c>
      <c r="D23" s="12">
        <v>755909.81</v>
      </c>
      <c r="E23" s="12">
        <v>628527.63</v>
      </c>
      <c r="F23" s="12">
        <v>914347.66</v>
      </c>
      <c r="G23" s="12">
        <v>883528.86</v>
      </c>
      <c r="H23" s="11">
        <v>803003.2</v>
      </c>
      <c r="I23" s="11">
        <v>893218.7</v>
      </c>
      <c r="J23" s="29">
        <v>1108995.1499999999</v>
      </c>
      <c r="K23" s="11">
        <v>829756.47</v>
      </c>
      <c r="L23" s="13">
        <v>984452.07</v>
      </c>
      <c r="M23" s="13">
        <v>933540.78</v>
      </c>
      <c r="N23" s="12">
        <f t="shared" si="0"/>
        <v>10393895.140000001</v>
      </c>
      <c r="Q23" s="14"/>
    </row>
    <row r="24" spans="1:17" ht="15" customHeight="1" x14ac:dyDescent="0.2">
      <c r="A24" s="9" t="s">
        <v>35</v>
      </c>
      <c r="B24" s="15">
        <v>17260.150000000001</v>
      </c>
      <c r="C24" s="11">
        <v>20080.84</v>
      </c>
      <c r="D24" s="12">
        <v>17122.14</v>
      </c>
      <c r="E24" s="12">
        <v>15261.28</v>
      </c>
      <c r="F24" s="12">
        <v>18652.54</v>
      </c>
      <c r="G24" s="12">
        <v>19564.14</v>
      </c>
      <c r="H24" s="11">
        <v>20095.88</v>
      </c>
      <c r="I24" s="11">
        <v>27173.99</v>
      </c>
      <c r="J24" s="29">
        <v>25831.94</v>
      </c>
      <c r="K24" s="11">
        <v>22938.61</v>
      </c>
      <c r="L24" s="13">
        <v>42791.519999999997</v>
      </c>
      <c r="M24" s="13">
        <v>21919.68</v>
      </c>
      <c r="N24" s="12">
        <f t="shared" si="0"/>
        <v>268692.71000000002</v>
      </c>
      <c r="Q24" s="14"/>
    </row>
    <row r="25" spans="1:17" ht="15" customHeight="1" x14ac:dyDescent="0.2">
      <c r="A25" s="16" t="s">
        <v>36</v>
      </c>
      <c r="B25" s="15">
        <v>592993.92000000004</v>
      </c>
      <c r="C25" s="11">
        <v>766002.69</v>
      </c>
      <c r="D25" s="12">
        <v>609781.04</v>
      </c>
      <c r="E25" s="12">
        <v>522038.76</v>
      </c>
      <c r="F25" s="12">
        <v>681144.15</v>
      </c>
      <c r="G25" s="12">
        <v>725400.21</v>
      </c>
      <c r="H25" s="11">
        <v>656919.63</v>
      </c>
      <c r="I25" s="11">
        <v>734272.75</v>
      </c>
      <c r="J25" s="29">
        <v>763700.35</v>
      </c>
      <c r="K25" s="11">
        <v>674428.49</v>
      </c>
      <c r="L25" s="13">
        <v>788153.71</v>
      </c>
      <c r="M25" s="13">
        <v>697070.49</v>
      </c>
      <c r="N25" s="12">
        <f t="shared" si="0"/>
        <v>8211906.1900000004</v>
      </c>
      <c r="Q25" s="14"/>
    </row>
    <row r="26" spans="1:17" ht="15" customHeight="1" x14ac:dyDescent="0.2">
      <c r="A26" s="9" t="s">
        <v>37</v>
      </c>
      <c r="B26" s="15">
        <v>30928.25</v>
      </c>
      <c r="C26" s="11">
        <v>42629.61</v>
      </c>
      <c r="D26" s="12">
        <v>33221.85</v>
      </c>
      <c r="E26" s="12">
        <v>24886.5</v>
      </c>
      <c r="F26" s="12">
        <v>36929.230000000003</v>
      </c>
      <c r="G26" s="12">
        <v>54703.199999999997</v>
      </c>
      <c r="H26" s="11">
        <v>64283.16</v>
      </c>
      <c r="I26" s="11">
        <v>53375.74</v>
      </c>
      <c r="J26" s="29">
        <v>128707.83</v>
      </c>
      <c r="K26" s="11">
        <v>67157.7</v>
      </c>
      <c r="L26" s="13">
        <v>62013.88</v>
      </c>
      <c r="M26" s="13">
        <v>49558.41</v>
      </c>
      <c r="N26" s="12">
        <f t="shared" si="0"/>
        <v>648395.3600000001</v>
      </c>
      <c r="Q26" s="14"/>
    </row>
    <row r="27" spans="1:17" ht="15" customHeight="1" x14ac:dyDescent="0.2">
      <c r="A27" s="9" t="s">
        <v>38</v>
      </c>
      <c r="B27" s="15">
        <v>225919.16</v>
      </c>
      <c r="C27" s="11">
        <v>313649.71000000002</v>
      </c>
      <c r="D27" s="12">
        <v>244562.45</v>
      </c>
      <c r="E27" s="12">
        <v>263673.83</v>
      </c>
      <c r="F27" s="12">
        <v>292732.96000000002</v>
      </c>
      <c r="G27" s="12">
        <v>295034.2</v>
      </c>
      <c r="H27" s="11">
        <v>274432.17</v>
      </c>
      <c r="I27" s="11">
        <v>289418.18</v>
      </c>
      <c r="J27" s="29">
        <v>319861.61</v>
      </c>
      <c r="K27" s="11">
        <v>282921.15999999997</v>
      </c>
      <c r="L27" s="13">
        <v>328427.53000000003</v>
      </c>
      <c r="M27" s="13">
        <v>318447.03999999998</v>
      </c>
      <c r="N27" s="12">
        <f t="shared" si="0"/>
        <v>3449080</v>
      </c>
      <c r="Q27" s="14"/>
    </row>
    <row r="28" spans="1:17" ht="15" customHeight="1" x14ac:dyDescent="0.2">
      <c r="A28" s="9" t="s">
        <v>39</v>
      </c>
      <c r="B28" s="15">
        <v>179026.34</v>
      </c>
      <c r="C28" s="11">
        <v>237146.52</v>
      </c>
      <c r="D28" s="12">
        <v>188373.7</v>
      </c>
      <c r="E28" s="12">
        <v>174096.32</v>
      </c>
      <c r="F28" s="12">
        <v>215187.71</v>
      </c>
      <c r="G28" s="12">
        <v>252499.18</v>
      </c>
      <c r="H28" s="11">
        <v>214414.71</v>
      </c>
      <c r="I28" s="11">
        <v>244535.38</v>
      </c>
      <c r="J28" s="29">
        <v>265383.58</v>
      </c>
      <c r="K28" s="11">
        <v>233388.92</v>
      </c>
      <c r="L28" s="13">
        <v>281126.44</v>
      </c>
      <c r="M28" s="13">
        <v>241993.22</v>
      </c>
      <c r="N28" s="12">
        <f t="shared" si="0"/>
        <v>2727172.02</v>
      </c>
      <c r="Q28" s="14"/>
    </row>
    <row r="29" spans="1:17" ht="15" customHeight="1" x14ac:dyDescent="0.2">
      <c r="A29" s="9" t="s">
        <v>40</v>
      </c>
      <c r="B29" s="15">
        <v>85317.33</v>
      </c>
      <c r="C29" s="11">
        <v>111261.11</v>
      </c>
      <c r="D29" s="12">
        <v>85736.81</v>
      </c>
      <c r="E29" s="12">
        <v>81759.61</v>
      </c>
      <c r="F29" s="12">
        <v>97374.2</v>
      </c>
      <c r="G29" s="12">
        <v>127505</v>
      </c>
      <c r="H29" s="11">
        <v>124770.68</v>
      </c>
      <c r="I29" s="11">
        <v>136653.51</v>
      </c>
      <c r="J29" s="29">
        <v>156626.71</v>
      </c>
      <c r="K29" s="11">
        <v>122567.2</v>
      </c>
      <c r="L29" s="13">
        <v>148170.76</v>
      </c>
      <c r="M29" s="13">
        <v>113333.47</v>
      </c>
      <c r="N29" s="12">
        <f t="shared" si="0"/>
        <v>1391076.39</v>
      </c>
      <c r="Q29" s="14"/>
    </row>
    <row r="30" spans="1:17" ht="15" customHeight="1" x14ac:dyDescent="0.2">
      <c r="A30" s="9" t="s">
        <v>41</v>
      </c>
      <c r="B30" s="15">
        <v>127749.29</v>
      </c>
      <c r="C30" s="11">
        <v>150860.73000000001</v>
      </c>
      <c r="D30" s="12">
        <v>127953.93</v>
      </c>
      <c r="E30" s="12">
        <v>110158.08</v>
      </c>
      <c r="F30" s="12">
        <v>128241.83</v>
      </c>
      <c r="G30" s="12">
        <v>150855.70000000001</v>
      </c>
      <c r="H30" s="11">
        <v>152614.66</v>
      </c>
      <c r="I30" s="11">
        <v>153876.03</v>
      </c>
      <c r="J30" s="29">
        <v>185698.86</v>
      </c>
      <c r="K30" s="11">
        <v>154539.26</v>
      </c>
      <c r="L30" s="13">
        <v>186492.84</v>
      </c>
      <c r="M30" s="13">
        <v>156497.56</v>
      </c>
      <c r="N30" s="12">
        <f t="shared" si="0"/>
        <v>1785538.77</v>
      </c>
      <c r="Q30" s="14"/>
    </row>
    <row r="31" spans="1:17" ht="15" customHeight="1" x14ac:dyDescent="0.2">
      <c r="A31" s="9" t="s">
        <v>42</v>
      </c>
      <c r="B31" s="15">
        <v>41699.269999999997</v>
      </c>
      <c r="C31" s="11">
        <v>46777.9</v>
      </c>
      <c r="D31" s="12">
        <v>43752.91</v>
      </c>
      <c r="E31" s="12">
        <v>40089.69</v>
      </c>
      <c r="F31" s="12">
        <v>40347.9</v>
      </c>
      <c r="G31" s="12">
        <v>31584.5</v>
      </c>
      <c r="H31" s="11">
        <v>32854.699999999997</v>
      </c>
      <c r="I31" s="11">
        <v>45371.56</v>
      </c>
      <c r="J31" s="29">
        <v>45474.5</v>
      </c>
      <c r="K31" s="11">
        <v>42345.11</v>
      </c>
      <c r="L31" s="13">
        <v>52581.61</v>
      </c>
      <c r="M31" s="13">
        <v>41673.81</v>
      </c>
      <c r="N31" s="12">
        <f t="shared" si="0"/>
        <v>504553.45999999996</v>
      </c>
      <c r="Q31" s="14"/>
    </row>
    <row r="32" spans="1:17" ht="15" customHeight="1" x14ac:dyDescent="0.2">
      <c r="A32" s="9" t="s">
        <v>43</v>
      </c>
      <c r="B32" s="15">
        <v>87541.57</v>
      </c>
      <c r="C32" s="11">
        <v>130356.63</v>
      </c>
      <c r="D32" s="12">
        <v>101775.1</v>
      </c>
      <c r="E32" s="12">
        <v>103098.59</v>
      </c>
      <c r="F32" s="12">
        <v>123139.68</v>
      </c>
      <c r="G32" s="12">
        <v>127800.51</v>
      </c>
      <c r="H32" s="11">
        <v>128420.19</v>
      </c>
      <c r="I32" s="11">
        <v>133257.26999999999</v>
      </c>
      <c r="J32" s="29">
        <v>164458.91</v>
      </c>
      <c r="K32" s="11">
        <v>141040.76</v>
      </c>
      <c r="L32" s="13">
        <v>169532.05</v>
      </c>
      <c r="M32" s="13">
        <v>153218.37</v>
      </c>
      <c r="N32" s="12">
        <f t="shared" si="0"/>
        <v>1563639.63</v>
      </c>
      <c r="Q32" s="14"/>
    </row>
    <row r="33" spans="1:17" ht="15" customHeight="1" x14ac:dyDescent="0.2">
      <c r="A33" s="9" t="s">
        <v>44</v>
      </c>
      <c r="B33" s="15">
        <v>444569.86</v>
      </c>
      <c r="C33" s="11">
        <v>550570.21</v>
      </c>
      <c r="D33" s="12">
        <v>413257.5</v>
      </c>
      <c r="E33" s="12">
        <v>414785.07</v>
      </c>
      <c r="F33" s="12">
        <v>505449.79</v>
      </c>
      <c r="G33" s="12">
        <v>580458.47</v>
      </c>
      <c r="H33" s="11">
        <v>445075.86</v>
      </c>
      <c r="I33" s="11">
        <v>579699.55000000005</v>
      </c>
      <c r="J33" s="29">
        <v>561530.44999999995</v>
      </c>
      <c r="K33" s="11">
        <v>509897.54</v>
      </c>
      <c r="L33" s="13">
        <v>641577.04</v>
      </c>
      <c r="M33" s="13">
        <v>518968.13</v>
      </c>
      <c r="N33" s="12">
        <f t="shared" si="0"/>
        <v>6165839.4699999997</v>
      </c>
      <c r="Q33" s="14"/>
    </row>
    <row r="34" spans="1:17" ht="15" customHeight="1" x14ac:dyDescent="0.2">
      <c r="A34" s="9" t="s">
        <v>45</v>
      </c>
      <c r="B34" s="15">
        <v>106527.47</v>
      </c>
      <c r="C34" s="11">
        <v>155583.01</v>
      </c>
      <c r="D34" s="12">
        <v>116830.21</v>
      </c>
      <c r="E34" s="12">
        <v>112552.39</v>
      </c>
      <c r="F34" s="12">
        <v>144233.56</v>
      </c>
      <c r="G34" s="12">
        <v>154197.09</v>
      </c>
      <c r="H34" s="11">
        <v>155104.88</v>
      </c>
      <c r="I34" s="11">
        <v>171157.04</v>
      </c>
      <c r="J34" s="29">
        <v>176945.87</v>
      </c>
      <c r="K34" s="11">
        <v>168953.44</v>
      </c>
      <c r="L34" s="13">
        <v>175080.33</v>
      </c>
      <c r="M34" s="13">
        <v>145986.68</v>
      </c>
      <c r="N34" s="12">
        <f t="shared" si="0"/>
        <v>1783151.97</v>
      </c>
      <c r="Q34" s="14"/>
    </row>
    <row r="35" spans="1:17" ht="15" customHeight="1" x14ac:dyDescent="0.2">
      <c r="A35" s="9" t="s">
        <v>46</v>
      </c>
      <c r="B35" s="15">
        <v>895402.74</v>
      </c>
      <c r="C35" s="11">
        <v>1402909.19</v>
      </c>
      <c r="D35" s="12">
        <v>984286.54</v>
      </c>
      <c r="E35" s="12">
        <v>954816.35</v>
      </c>
      <c r="F35" s="12">
        <v>1139710.1000000001</v>
      </c>
      <c r="G35" s="12">
        <v>1295811.78</v>
      </c>
      <c r="H35" s="11">
        <v>1038670.67</v>
      </c>
      <c r="I35" s="11">
        <v>1273737.53</v>
      </c>
      <c r="J35" s="29">
        <v>1393003.07</v>
      </c>
      <c r="K35" s="11">
        <v>1108870.04</v>
      </c>
      <c r="L35" s="13">
        <v>1442603.67</v>
      </c>
      <c r="M35" s="13">
        <v>1236339.6499999999</v>
      </c>
      <c r="N35" s="12">
        <f t="shared" si="0"/>
        <v>14166161.330000002</v>
      </c>
      <c r="Q35" s="14"/>
    </row>
    <row r="36" spans="1:17" ht="15" customHeight="1" x14ac:dyDescent="0.2">
      <c r="A36" s="9" t="s">
        <v>47</v>
      </c>
      <c r="B36" s="17" t="s">
        <v>48</v>
      </c>
      <c r="C36" s="18" t="s">
        <v>48</v>
      </c>
      <c r="D36" s="19" t="s">
        <v>48</v>
      </c>
      <c r="E36" s="19" t="s">
        <v>48</v>
      </c>
      <c r="F36" s="12">
        <v>29107.75</v>
      </c>
      <c r="G36" s="12">
        <v>72063.87</v>
      </c>
      <c r="H36" s="11">
        <v>83703.41</v>
      </c>
      <c r="I36" s="11">
        <v>100543.1</v>
      </c>
      <c r="J36" s="29">
        <v>104306.89</v>
      </c>
      <c r="K36" s="11">
        <v>88219.09</v>
      </c>
      <c r="L36" s="13">
        <v>113753.88</v>
      </c>
      <c r="M36" s="13">
        <v>82606.58</v>
      </c>
      <c r="N36" s="12">
        <f t="shared" si="0"/>
        <v>674304.57</v>
      </c>
      <c r="Q36" s="14"/>
    </row>
    <row r="37" spans="1:17" ht="15" customHeight="1" x14ac:dyDescent="0.2">
      <c r="A37" s="9" t="s">
        <v>49</v>
      </c>
      <c r="B37" s="15">
        <v>834537.06</v>
      </c>
      <c r="C37" s="11">
        <v>1128207.3</v>
      </c>
      <c r="D37" s="12">
        <v>846164.53</v>
      </c>
      <c r="E37" s="12">
        <v>783837.43</v>
      </c>
      <c r="F37" s="12">
        <v>1012475.27</v>
      </c>
      <c r="G37" s="12">
        <v>1095049.81</v>
      </c>
      <c r="H37" s="11">
        <v>1066527.57</v>
      </c>
      <c r="I37" s="11">
        <v>1122213.8600000001</v>
      </c>
      <c r="J37" s="29">
        <v>1176559.7</v>
      </c>
      <c r="K37" s="11">
        <v>1000110.42</v>
      </c>
      <c r="L37" s="13">
        <v>1178843.17</v>
      </c>
      <c r="M37" s="13">
        <v>1145594.1499999999</v>
      </c>
      <c r="N37" s="12">
        <f t="shared" si="0"/>
        <v>12390120.270000001</v>
      </c>
      <c r="Q37" s="14"/>
    </row>
    <row r="38" spans="1:17" ht="15" customHeight="1" x14ac:dyDescent="0.2">
      <c r="A38" s="9" t="s">
        <v>50</v>
      </c>
      <c r="B38" s="15">
        <v>54548.69</v>
      </c>
      <c r="C38" s="11">
        <v>82376.259999999995</v>
      </c>
      <c r="D38" s="12">
        <v>69054.100000000006</v>
      </c>
      <c r="E38" s="12">
        <v>72327.600000000006</v>
      </c>
      <c r="F38" s="12">
        <v>75018.45</v>
      </c>
      <c r="G38" s="12">
        <v>94656.26</v>
      </c>
      <c r="H38" s="11">
        <v>81169.149999999994</v>
      </c>
      <c r="I38" s="11">
        <v>95758.84</v>
      </c>
      <c r="J38" s="29">
        <v>93923.71</v>
      </c>
      <c r="K38" s="11">
        <v>90913.67</v>
      </c>
      <c r="L38" s="13">
        <v>91199.64</v>
      </c>
      <c r="M38" s="13">
        <v>73847.23</v>
      </c>
      <c r="N38" s="12">
        <f t="shared" si="0"/>
        <v>974793.6</v>
      </c>
      <c r="Q38" s="14"/>
    </row>
    <row r="39" spans="1:17" ht="15" customHeight="1" x14ac:dyDescent="0.2">
      <c r="A39" s="9" t="s">
        <v>51</v>
      </c>
      <c r="B39" s="15">
        <v>103519.93</v>
      </c>
      <c r="C39" s="11">
        <v>152320.5</v>
      </c>
      <c r="D39" s="12">
        <v>115907.02</v>
      </c>
      <c r="E39" s="12">
        <v>92406.67</v>
      </c>
      <c r="F39" s="12">
        <v>126841.9</v>
      </c>
      <c r="G39" s="12">
        <v>155899.68</v>
      </c>
      <c r="H39" s="11">
        <v>136572.44</v>
      </c>
      <c r="I39" s="11">
        <v>170465.3</v>
      </c>
      <c r="J39" s="29">
        <v>161777.85999999999</v>
      </c>
      <c r="K39" s="11">
        <v>130367</v>
      </c>
      <c r="L39" s="13">
        <v>159488.69</v>
      </c>
      <c r="M39" s="13">
        <v>152454.85999999999</v>
      </c>
      <c r="N39" s="12">
        <f t="shared" si="0"/>
        <v>1658021.8499999996</v>
      </c>
      <c r="Q39" s="14"/>
    </row>
    <row r="40" spans="1:17" ht="15" customHeight="1" x14ac:dyDescent="0.2">
      <c r="A40" s="9" t="s">
        <v>52</v>
      </c>
      <c r="B40" s="15">
        <v>129526.5</v>
      </c>
      <c r="C40" s="11">
        <v>188071.38</v>
      </c>
      <c r="D40" s="12">
        <v>146015.54</v>
      </c>
      <c r="E40" s="12">
        <v>119720.8</v>
      </c>
      <c r="F40" s="12">
        <v>165154.75</v>
      </c>
      <c r="G40" s="12">
        <v>177976.02</v>
      </c>
      <c r="H40" s="11">
        <v>156439.34</v>
      </c>
      <c r="I40" s="11">
        <v>200274.84</v>
      </c>
      <c r="J40" s="29">
        <v>199996.5</v>
      </c>
      <c r="K40" s="11">
        <v>161364.14000000001</v>
      </c>
      <c r="L40" s="13">
        <v>228885.41</v>
      </c>
      <c r="M40" s="13">
        <v>183446.11</v>
      </c>
      <c r="N40" s="12">
        <f t="shared" si="0"/>
        <v>2056871.33</v>
      </c>
      <c r="Q40" s="14"/>
    </row>
    <row r="41" spans="1:17" ht="15" customHeight="1" x14ac:dyDescent="0.2">
      <c r="A41" s="9" t="s">
        <v>53</v>
      </c>
      <c r="B41" s="15">
        <v>835021.56</v>
      </c>
      <c r="C41" s="11">
        <v>1081664.27</v>
      </c>
      <c r="D41" s="12">
        <v>948519</v>
      </c>
      <c r="E41" s="12">
        <v>791673.18</v>
      </c>
      <c r="F41" s="12">
        <v>992137.81</v>
      </c>
      <c r="G41" s="12">
        <v>1067313.3700000001</v>
      </c>
      <c r="H41" s="11">
        <v>970452.53</v>
      </c>
      <c r="I41" s="11">
        <v>1137407.08</v>
      </c>
      <c r="J41" s="29">
        <v>1099652.8400000001</v>
      </c>
      <c r="K41" s="11">
        <v>1003673.24</v>
      </c>
      <c r="L41" s="13">
        <v>1157596.57</v>
      </c>
      <c r="M41" s="13">
        <v>1072655.43</v>
      </c>
      <c r="N41" s="12">
        <f t="shared" si="0"/>
        <v>12157766.880000001</v>
      </c>
      <c r="Q41" s="14"/>
    </row>
    <row r="42" spans="1:17" ht="15" customHeight="1" x14ac:dyDescent="0.2">
      <c r="A42" s="9" t="s">
        <v>54</v>
      </c>
      <c r="B42" s="15">
        <v>214708.08</v>
      </c>
      <c r="C42" s="11">
        <v>326756.34000000003</v>
      </c>
      <c r="D42" s="12">
        <v>233350.37</v>
      </c>
      <c r="E42" s="12">
        <v>189640.63</v>
      </c>
      <c r="F42" s="12">
        <v>284163.09000000003</v>
      </c>
      <c r="G42" s="12">
        <v>286664.38</v>
      </c>
      <c r="H42" s="11">
        <v>276482.07</v>
      </c>
      <c r="I42" s="11">
        <v>361759.43</v>
      </c>
      <c r="J42" s="29">
        <v>323137.26</v>
      </c>
      <c r="K42" s="11">
        <v>304374.18</v>
      </c>
      <c r="L42" s="13">
        <v>342194.51</v>
      </c>
      <c r="M42" s="13">
        <v>282403.02</v>
      </c>
      <c r="N42" s="12">
        <f t="shared" si="0"/>
        <v>3425633.3600000008</v>
      </c>
      <c r="Q42" s="14"/>
    </row>
    <row r="43" spans="1:17" ht="15" customHeight="1" x14ac:dyDescent="0.2">
      <c r="A43" s="9" t="s">
        <v>55</v>
      </c>
      <c r="B43" s="15">
        <v>54662.74</v>
      </c>
      <c r="C43" s="11">
        <v>76633.11</v>
      </c>
      <c r="D43" s="12">
        <v>55543.46</v>
      </c>
      <c r="E43" s="12">
        <v>55511.59</v>
      </c>
      <c r="F43" s="12">
        <v>74935.41</v>
      </c>
      <c r="G43" s="12">
        <v>84590.19</v>
      </c>
      <c r="H43" s="11">
        <v>68570.97</v>
      </c>
      <c r="I43" s="11">
        <v>80563.03</v>
      </c>
      <c r="J43" s="29">
        <v>93195.85</v>
      </c>
      <c r="K43" s="11">
        <v>81961.600000000006</v>
      </c>
      <c r="L43" s="13">
        <v>93394.75</v>
      </c>
      <c r="M43" s="13">
        <v>71213.61</v>
      </c>
      <c r="N43" s="12">
        <f t="shared" si="0"/>
        <v>890776.30999999994</v>
      </c>
      <c r="Q43" s="14"/>
    </row>
    <row r="44" spans="1:17" ht="15" customHeight="1" x14ac:dyDescent="0.2">
      <c r="A44" s="9" t="s">
        <v>56</v>
      </c>
      <c r="B44" s="15">
        <v>5045665.7699999996</v>
      </c>
      <c r="C44" s="11">
        <v>7456641.75</v>
      </c>
      <c r="D44" s="12">
        <v>5262069.18</v>
      </c>
      <c r="E44" s="12">
        <v>5385213.7199999997</v>
      </c>
      <c r="F44" s="12">
        <v>5899631.71</v>
      </c>
      <c r="G44" s="12">
        <v>6868681.9500000002</v>
      </c>
      <c r="H44" s="11">
        <v>5176473.88</v>
      </c>
      <c r="I44" s="11">
        <v>6871475.5999999996</v>
      </c>
      <c r="J44" s="29">
        <v>6828828.6500000004</v>
      </c>
      <c r="K44" s="11">
        <v>5902334.5999999996</v>
      </c>
      <c r="L44" s="13">
        <v>7393901.3499999996</v>
      </c>
      <c r="M44" s="13">
        <v>6263832.9400000004</v>
      </c>
      <c r="N44" s="12">
        <f t="shared" si="0"/>
        <v>74354751.099999994</v>
      </c>
      <c r="Q44" s="14"/>
    </row>
    <row r="45" spans="1:17" ht="15" customHeight="1" x14ac:dyDescent="0.2">
      <c r="A45" s="9" t="s">
        <v>57</v>
      </c>
      <c r="B45" s="15">
        <v>220050.53</v>
      </c>
      <c r="C45" s="11">
        <v>289704.32000000001</v>
      </c>
      <c r="D45" s="12">
        <v>220704.02</v>
      </c>
      <c r="E45" s="12">
        <v>248404.98</v>
      </c>
      <c r="F45" s="12">
        <v>271804.06</v>
      </c>
      <c r="G45" s="12">
        <v>349557.92</v>
      </c>
      <c r="H45" s="11">
        <v>279201.76</v>
      </c>
      <c r="I45" s="11">
        <v>305378.3</v>
      </c>
      <c r="J45" s="29">
        <v>322297.5</v>
      </c>
      <c r="K45" s="11">
        <v>280448.06</v>
      </c>
      <c r="L45" s="13">
        <v>341960.83</v>
      </c>
      <c r="M45" s="13">
        <v>301438.34000000003</v>
      </c>
      <c r="N45" s="12">
        <f t="shared" si="0"/>
        <v>3430950.6199999996</v>
      </c>
      <c r="Q45" s="14"/>
    </row>
    <row r="46" spans="1:17" ht="15" customHeight="1" x14ac:dyDescent="0.2">
      <c r="A46" s="9" t="s">
        <v>58</v>
      </c>
      <c r="B46" s="15">
        <v>113210.24000000001</v>
      </c>
      <c r="C46" s="11">
        <v>176829.85</v>
      </c>
      <c r="D46" s="12">
        <v>165519.63</v>
      </c>
      <c r="E46" s="12">
        <v>112352.66</v>
      </c>
      <c r="F46" s="12">
        <v>166053.94</v>
      </c>
      <c r="G46" s="12">
        <v>171705.37</v>
      </c>
      <c r="H46" s="11">
        <v>161361.99</v>
      </c>
      <c r="I46" s="11">
        <v>201830.44</v>
      </c>
      <c r="J46" s="29">
        <v>201621.84</v>
      </c>
      <c r="K46" s="11">
        <v>164325.15</v>
      </c>
      <c r="L46" s="13">
        <v>224289.01</v>
      </c>
      <c r="M46" s="13">
        <v>159812.04999999999</v>
      </c>
      <c r="N46" s="12">
        <f t="shared" si="0"/>
        <v>2018912.1700000002</v>
      </c>
      <c r="Q46" s="14"/>
    </row>
    <row r="47" spans="1:17" ht="15" customHeight="1" x14ac:dyDescent="0.2">
      <c r="A47" s="9" t="s">
        <v>59</v>
      </c>
      <c r="B47" s="15">
        <v>303188.06</v>
      </c>
      <c r="C47" s="11">
        <v>335841.15</v>
      </c>
      <c r="D47" s="12">
        <v>279751.89</v>
      </c>
      <c r="E47" s="12">
        <v>253516.18</v>
      </c>
      <c r="F47" s="12">
        <v>325838.57</v>
      </c>
      <c r="G47" s="12">
        <v>370321.52</v>
      </c>
      <c r="H47" s="11">
        <v>406010.96</v>
      </c>
      <c r="I47" s="11">
        <v>499928.88</v>
      </c>
      <c r="J47" s="29">
        <v>508056.35</v>
      </c>
      <c r="K47" s="11">
        <v>415821.52</v>
      </c>
      <c r="L47" s="13">
        <v>446350.8</v>
      </c>
      <c r="M47" s="13">
        <v>350614.01</v>
      </c>
      <c r="N47" s="12">
        <f t="shared" si="0"/>
        <v>4495239.8899999997</v>
      </c>
      <c r="Q47" s="14"/>
    </row>
    <row r="48" spans="1:17" ht="15" customHeight="1" x14ac:dyDescent="0.2">
      <c r="A48" s="9" t="s">
        <v>60</v>
      </c>
      <c r="B48" s="15">
        <v>574920.43999999994</v>
      </c>
      <c r="C48" s="11">
        <v>846229.1</v>
      </c>
      <c r="D48" s="12">
        <v>541272.07999999996</v>
      </c>
      <c r="E48" s="12">
        <v>524215.48</v>
      </c>
      <c r="F48" s="12">
        <v>634006.31999999995</v>
      </c>
      <c r="G48" s="12">
        <v>760546.22</v>
      </c>
      <c r="H48" s="11">
        <v>583327.9</v>
      </c>
      <c r="I48" s="11">
        <v>785704.09</v>
      </c>
      <c r="J48" s="29">
        <v>718679.58</v>
      </c>
      <c r="K48" s="11">
        <v>665636.32999999996</v>
      </c>
      <c r="L48" s="13">
        <v>806427.14</v>
      </c>
      <c r="M48" s="13">
        <v>704018.4</v>
      </c>
      <c r="N48" s="12">
        <f t="shared" si="0"/>
        <v>8144983.0800000001</v>
      </c>
      <c r="Q48" s="14"/>
    </row>
    <row r="49" spans="1:17" ht="15" customHeight="1" x14ac:dyDescent="0.2">
      <c r="A49" s="9" t="s">
        <v>61</v>
      </c>
      <c r="B49" s="15">
        <v>31622.48</v>
      </c>
      <c r="C49" s="11">
        <v>46469.65</v>
      </c>
      <c r="D49" s="12">
        <v>33803.910000000003</v>
      </c>
      <c r="E49" s="12">
        <v>32167.53</v>
      </c>
      <c r="F49" s="12">
        <v>39459.17</v>
      </c>
      <c r="G49" s="12">
        <v>42698.64</v>
      </c>
      <c r="H49" s="11">
        <v>61458.95</v>
      </c>
      <c r="I49" s="11">
        <v>47429.19</v>
      </c>
      <c r="J49" s="29">
        <v>48961.24</v>
      </c>
      <c r="K49" s="11">
        <v>46065.919999999998</v>
      </c>
      <c r="L49" s="13">
        <v>55411.62</v>
      </c>
      <c r="M49" s="13">
        <v>49993.39</v>
      </c>
      <c r="N49" s="12">
        <f t="shared" si="0"/>
        <v>535541.68999999994</v>
      </c>
      <c r="Q49" s="14"/>
    </row>
    <row r="50" spans="1:17" ht="15" customHeight="1" x14ac:dyDescent="0.2">
      <c r="A50" s="9" t="s">
        <v>62</v>
      </c>
      <c r="B50" s="15">
        <v>121949.79</v>
      </c>
      <c r="C50" s="11">
        <v>197503.49</v>
      </c>
      <c r="D50" s="12">
        <v>165221.16</v>
      </c>
      <c r="E50" s="12">
        <v>126530.98</v>
      </c>
      <c r="F50" s="12">
        <v>176719.56</v>
      </c>
      <c r="G50" s="12">
        <v>193805.67</v>
      </c>
      <c r="H50" s="11">
        <v>174868.29</v>
      </c>
      <c r="I50" s="11">
        <v>215706.5</v>
      </c>
      <c r="J50" s="29">
        <v>217770.88</v>
      </c>
      <c r="K50" s="11">
        <v>170291.86</v>
      </c>
      <c r="L50" s="13">
        <v>251894.39</v>
      </c>
      <c r="M50" s="13">
        <v>189700.18</v>
      </c>
      <c r="N50" s="12">
        <f t="shared" si="0"/>
        <v>2201962.75</v>
      </c>
      <c r="Q50" s="14"/>
    </row>
    <row r="51" spans="1:17" ht="15" customHeight="1" x14ac:dyDescent="0.2">
      <c r="A51" s="9" t="s">
        <v>63</v>
      </c>
      <c r="B51" s="15">
        <v>198126.37</v>
      </c>
      <c r="C51" s="11">
        <v>261478.71</v>
      </c>
      <c r="D51" s="12">
        <v>213981.66</v>
      </c>
      <c r="E51" s="12">
        <v>204316.23</v>
      </c>
      <c r="F51" s="12">
        <v>245400.57</v>
      </c>
      <c r="G51" s="12">
        <v>272299.64</v>
      </c>
      <c r="H51" s="11">
        <v>292791.01</v>
      </c>
      <c r="I51" s="11">
        <v>301730.7</v>
      </c>
      <c r="J51" s="29">
        <v>322347.08</v>
      </c>
      <c r="K51" s="11">
        <v>265233.38</v>
      </c>
      <c r="L51" s="13">
        <v>332695.64</v>
      </c>
      <c r="M51" s="13">
        <v>275829.53999999998</v>
      </c>
      <c r="N51" s="12">
        <f t="shared" si="0"/>
        <v>3186230.5300000003</v>
      </c>
      <c r="Q51" s="14"/>
    </row>
    <row r="52" spans="1:17" ht="15" customHeight="1" x14ac:dyDescent="0.2">
      <c r="A52" s="9" t="s">
        <v>64</v>
      </c>
      <c r="B52" s="15">
        <v>416634.65</v>
      </c>
      <c r="C52" s="11">
        <v>547020.04</v>
      </c>
      <c r="D52" s="12">
        <v>467207.64</v>
      </c>
      <c r="E52" s="12">
        <v>417712.52</v>
      </c>
      <c r="F52" s="12">
        <v>517161.58</v>
      </c>
      <c r="G52" s="12">
        <v>563243.87</v>
      </c>
      <c r="H52" s="11">
        <v>486777.49</v>
      </c>
      <c r="I52" s="11">
        <v>614277.96</v>
      </c>
      <c r="J52" s="29">
        <v>593388.41</v>
      </c>
      <c r="K52" s="11">
        <v>517509.27</v>
      </c>
      <c r="L52" s="13">
        <v>613430.12</v>
      </c>
      <c r="M52" s="13">
        <v>570022.99</v>
      </c>
      <c r="N52" s="12">
        <f t="shared" si="0"/>
        <v>6324386.54</v>
      </c>
      <c r="Q52" s="14"/>
    </row>
    <row r="53" spans="1:17" ht="15" customHeight="1" x14ac:dyDescent="0.2">
      <c r="A53" s="9" t="s">
        <v>65</v>
      </c>
      <c r="B53" s="15">
        <v>56539.67</v>
      </c>
      <c r="C53" s="11">
        <v>88220.04</v>
      </c>
      <c r="D53" s="12">
        <v>63036.99</v>
      </c>
      <c r="E53" s="12">
        <v>63062.1</v>
      </c>
      <c r="F53" s="12">
        <v>72298.64</v>
      </c>
      <c r="G53" s="12">
        <v>85772.94</v>
      </c>
      <c r="H53" s="11">
        <v>71045.62</v>
      </c>
      <c r="I53" s="11">
        <v>103212.69</v>
      </c>
      <c r="J53" s="29">
        <v>82663.45</v>
      </c>
      <c r="K53" s="11">
        <v>85494.74</v>
      </c>
      <c r="L53" s="13">
        <v>101495.37</v>
      </c>
      <c r="M53" s="13">
        <v>85626.28</v>
      </c>
      <c r="N53" s="12">
        <f t="shared" si="0"/>
        <v>958468.52999999991</v>
      </c>
      <c r="Q53" s="14"/>
    </row>
    <row r="54" spans="1:17" ht="15" customHeight="1" x14ac:dyDescent="0.2">
      <c r="A54" s="9" t="s">
        <v>66</v>
      </c>
      <c r="B54" s="15">
        <v>78810.009999999995</v>
      </c>
      <c r="C54" s="11">
        <v>99031.72</v>
      </c>
      <c r="D54" s="12">
        <v>88642.55</v>
      </c>
      <c r="E54" s="12">
        <v>76676.17</v>
      </c>
      <c r="F54" s="12">
        <v>104611.32</v>
      </c>
      <c r="G54" s="12">
        <v>97309.64</v>
      </c>
      <c r="H54" s="11">
        <v>92794.92</v>
      </c>
      <c r="I54" s="11">
        <v>107715.48</v>
      </c>
      <c r="J54" s="29">
        <v>104278.04</v>
      </c>
      <c r="K54" s="11">
        <v>92720.86</v>
      </c>
      <c r="L54" s="13">
        <v>112126.74</v>
      </c>
      <c r="M54" s="13">
        <v>92791.42</v>
      </c>
      <c r="N54" s="12">
        <f t="shared" si="0"/>
        <v>1147508.8699999999</v>
      </c>
      <c r="Q54" s="14"/>
    </row>
    <row r="55" spans="1:17" ht="15" customHeight="1" x14ac:dyDescent="0.2">
      <c r="A55" s="9" t="s">
        <v>67</v>
      </c>
      <c r="B55" s="15">
        <v>876662.84</v>
      </c>
      <c r="C55" s="11">
        <v>1328330.1299999999</v>
      </c>
      <c r="D55" s="12">
        <v>1065615.53</v>
      </c>
      <c r="E55" s="12">
        <v>855680.36</v>
      </c>
      <c r="F55" s="12">
        <v>1142130.07</v>
      </c>
      <c r="G55" s="12">
        <v>1185964.05</v>
      </c>
      <c r="H55" s="11">
        <v>1129482.03</v>
      </c>
      <c r="I55" s="11">
        <v>1190808.8600000001</v>
      </c>
      <c r="J55" s="29">
        <v>1349491.5</v>
      </c>
      <c r="K55" s="11">
        <v>1129828.6100000001</v>
      </c>
      <c r="L55" s="13">
        <v>1399004.27</v>
      </c>
      <c r="M55" s="13">
        <v>1112956.9099999999</v>
      </c>
      <c r="N55" s="12">
        <f t="shared" si="0"/>
        <v>13765955.159999998</v>
      </c>
      <c r="Q55" s="14"/>
    </row>
    <row r="56" spans="1:17" ht="15" customHeight="1" x14ac:dyDescent="0.2">
      <c r="A56" s="9" t="s">
        <v>68</v>
      </c>
      <c r="B56" s="15">
        <v>58131.53</v>
      </c>
      <c r="C56" s="11">
        <v>67914.490000000005</v>
      </c>
      <c r="D56" s="12">
        <v>54533.93</v>
      </c>
      <c r="E56" s="12">
        <v>60270.91</v>
      </c>
      <c r="F56" s="12">
        <v>76604.87</v>
      </c>
      <c r="G56" s="12">
        <v>75774.679999999993</v>
      </c>
      <c r="H56" s="11">
        <v>72968.06</v>
      </c>
      <c r="I56" s="11">
        <v>84012.97</v>
      </c>
      <c r="J56" s="29">
        <v>78579.78</v>
      </c>
      <c r="K56" s="11">
        <v>74774.009999999995</v>
      </c>
      <c r="L56" s="13">
        <v>89422.63</v>
      </c>
      <c r="M56" s="13">
        <v>72822.990000000005</v>
      </c>
      <c r="N56" s="12">
        <f t="shared" si="0"/>
        <v>865810.85</v>
      </c>
      <c r="Q56" s="14"/>
    </row>
    <row r="57" spans="1:17" ht="15" customHeight="1" x14ac:dyDescent="0.2">
      <c r="A57" s="9" t="s">
        <v>69</v>
      </c>
      <c r="B57" s="15">
        <v>476723.31</v>
      </c>
      <c r="C57" s="11">
        <v>662658.82999999996</v>
      </c>
      <c r="D57" s="12">
        <v>551383.16</v>
      </c>
      <c r="E57" s="12">
        <v>485735.19</v>
      </c>
      <c r="F57" s="12">
        <v>583077.21</v>
      </c>
      <c r="G57" s="12">
        <v>680715.15</v>
      </c>
      <c r="H57" s="11">
        <v>630663.23</v>
      </c>
      <c r="I57" s="11">
        <v>716851.16</v>
      </c>
      <c r="J57" s="29">
        <v>696154.42</v>
      </c>
      <c r="K57" s="11">
        <v>653147.43999999994</v>
      </c>
      <c r="L57" s="13">
        <v>775724.37</v>
      </c>
      <c r="M57" s="13">
        <v>718445.35</v>
      </c>
      <c r="N57" s="12">
        <f t="shared" si="0"/>
        <v>7631278.8199999994</v>
      </c>
      <c r="Q57" s="14"/>
    </row>
    <row r="58" spans="1:17" ht="15" customHeight="1" x14ac:dyDescent="0.2">
      <c r="A58" s="9" t="s">
        <v>70</v>
      </c>
      <c r="B58" s="15">
        <v>502924.87</v>
      </c>
      <c r="C58" s="11">
        <v>713871.1</v>
      </c>
      <c r="D58" s="12">
        <v>601458.52</v>
      </c>
      <c r="E58" s="12">
        <v>576910.42000000004</v>
      </c>
      <c r="F58" s="12">
        <v>708391.09</v>
      </c>
      <c r="G58" s="12">
        <v>792838.4</v>
      </c>
      <c r="H58" s="11">
        <v>705028.12</v>
      </c>
      <c r="I58" s="11">
        <v>930000.95</v>
      </c>
      <c r="J58" s="29">
        <v>1092529.46</v>
      </c>
      <c r="K58" s="11">
        <v>907830.64</v>
      </c>
      <c r="L58" s="13">
        <v>840633.07</v>
      </c>
      <c r="M58" s="13">
        <v>689891.81</v>
      </c>
      <c r="N58" s="12">
        <f t="shared" si="0"/>
        <v>9062308.4499999993</v>
      </c>
      <c r="Q58" s="14"/>
    </row>
    <row r="59" spans="1:17" ht="15" customHeight="1" x14ac:dyDescent="0.2">
      <c r="A59" s="9" t="s">
        <v>71</v>
      </c>
      <c r="B59" s="15">
        <v>102121.39</v>
      </c>
      <c r="C59" s="11">
        <v>142279.15</v>
      </c>
      <c r="D59" s="12">
        <v>108572.33</v>
      </c>
      <c r="E59" s="12">
        <v>100016.37</v>
      </c>
      <c r="F59" s="12">
        <v>117131.97</v>
      </c>
      <c r="G59" s="12">
        <v>167875.85</v>
      </c>
      <c r="H59" s="11">
        <v>163086.26999999999</v>
      </c>
      <c r="I59" s="11">
        <v>202824.39</v>
      </c>
      <c r="J59" s="29">
        <v>209456.54</v>
      </c>
      <c r="K59" s="11">
        <v>170420.63</v>
      </c>
      <c r="L59" s="13">
        <v>190735.25</v>
      </c>
      <c r="M59" s="13">
        <v>148513.59</v>
      </c>
      <c r="N59" s="12">
        <f t="shared" si="0"/>
        <v>1823033.7300000002</v>
      </c>
      <c r="Q59" s="14"/>
    </row>
    <row r="60" spans="1:17" ht="15" customHeight="1" x14ac:dyDescent="0.2">
      <c r="A60" s="9" t="s">
        <v>72</v>
      </c>
      <c r="B60" s="15">
        <v>174545.9</v>
      </c>
      <c r="C60" s="11">
        <v>206862.23</v>
      </c>
      <c r="D60" s="12">
        <v>185938.06</v>
      </c>
      <c r="E60" s="12">
        <v>158042.47</v>
      </c>
      <c r="F60" s="12">
        <v>214868.31</v>
      </c>
      <c r="G60" s="12">
        <v>262804.64</v>
      </c>
      <c r="H60" s="11">
        <v>221818.32</v>
      </c>
      <c r="I60" s="11">
        <v>285663.08</v>
      </c>
      <c r="J60" s="29">
        <v>251172.01</v>
      </c>
      <c r="K60" s="11">
        <v>247811.41</v>
      </c>
      <c r="L60" s="13">
        <v>263742.32</v>
      </c>
      <c r="M60" s="13">
        <v>218641.55</v>
      </c>
      <c r="N60" s="12">
        <f t="shared" si="0"/>
        <v>2691910.3</v>
      </c>
      <c r="Q60" s="14"/>
    </row>
    <row r="61" spans="1:17" ht="15" customHeight="1" x14ac:dyDescent="0.2">
      <c r="A61" s="20" t="s">
        <v>73</v>
      </c>
      <c r="B61" s="17" t="s">
        <v>48</v>
      </c>
      <c r="C61" s="11">
        <v>220249.36</v>
      </c>
      <c r="D61" s="12">
        <v>586205.15</v>
      </c>
      <c r="E61" s="12">
        <v>556287.31999999995</v>
      </c>
      <c r="F61" s="12">
        <v>713703.52</v>
      </c>
      <c r="G61" s="12">
        <v>817574.67</v>
      </c>
      <c r="H61" s="11">
        <v>740912.33</v>
      </c>
      <c r="I61" s="11">
        <v>880598.26</v>
      </c>
      <c r="J61" s="29">
        <v>909915.46</v>
      </c>
      <c r="K61" s="11">
        <v>838637.74</v>
      </c>
      <c r="L61" s="13">
        <v>966589.68</v>
      </c>
      <c r="M61" s="13">
        <v>797097.6</v>
      </c>
      <c r="N61" s="12">
        <f t="shared" si="0"/>
        <v>8027771.0899999999</v>
      </c>
      <c r="Q61" s="14"/>
    </row>
    <row r="62" spans="1:17" ht="15" customHeight="1" x14ac:dyDescent="0.2">
      <c r="A62" s="9" t="s">
        <v>74</v>
      </c>
      <c r="B62" s="15">
        <v>79784.56</v>
      </c>
      <c r="C62" s="11">
        <v>106768.17</v>
      </c>
      <c r="D62" s="12">
        <v>91241.06</v>
      </c>
      <c r="E62" s="12">
        <v>83189.06</v>
      </c>
      <c r="F62" s="12">
        <v>100658.27</v>
      </c>
      <c r="G62" s="12">
        <v>113491.23</v>
      </c>
      <c r="H62" s="11">
        <v>91563.199999999997</v>
      </c>
      <c r="I62" s="11">
        <v>109956.61</v>
      </c>
      <c r="J62" s="29">
        <v>114904.58</v>
      </c>
      <c r="K62" s="11">
        <v>105164.18</v>
      </c>
      <c r="L62" s="13">
        <v>132470.23000000001</v>
      </c>
      <c r="M62" s="13">
        <v>99331.68</v>
      </c>
      <c r="N62" s="12">
        <f t="shared" si="0"/>
        <v>1228522.8299999998</v>
      </c>
      <c r="Q62" s="14"/>
    </row>
    <row r="63" spans="1:17" ht="15" customHeight="1" x14ac:dyDescent="0.2">
      <c r="A63" s="9" t="s">
        <v>75</v>
      </c>
      <c r="B63" s="15">
        <v>131232.78</v>
      </c>
      <c r="C63" s="11">
        <v>174204.86</v>
      </c>
      <c r="D63" s="12">
        <v>162770.69</v>
      </c>
      <c r="E63" s="12">
        <v>116637.75999999999</v>
      </c>
      <c r="F63" s="12">
        <v>162872.04999999999</v>
      </c>
      <c r="G63" s="12">
        <v>176952.11</v>
      </c>
      <c r="H63" s="11">
        <v>166679.57</v>
      </c>
      <c r="I63" s="11">
        <v>179072.82</v>
      </c>
      <c r="J63" s="29">
        <v>195930.38</v>
      </c>
      <c r="K63" s="11">
        <v>176201.39</v>
      </c>
      <c r="L63" s="13">
        <v>192165.63</v>
      </c>
      <c r="M63" s="13">
        <v>199183.38</v>
      </c>
      <c r="N63" s="12">
        <f t="shared" si="0"/>
        <v>2033903.42</v>
      </c>
      <c r="Q63" s="14"/>
    </row>
    <row r="64" spans="1:17" ht="15" customHeight="1" x14ac:dyDescent="0.2">
      <c r="A64" s="9" t="s">
        <v>76</v>
      </c>
      <c r="B64" s="15">
        <v>112051.09</v>
      </c>
      <c r="C64" s="11">
        <v>162656.64000000001</v>
      </c>
      <c r="D64" s="12">
        <v>113327.65</v>
      </c>
      <c r="E64" s="12">
        <v>114963.28</v>
      </c>
      <c r="F64" s="12">
        <v>143388.79999999999</v>
      </c>
      <c r="G64" s="12">
        <v>153014.73000000001</v>
      </c>
      <c r="H64" s="11">
        <v>137592.51999999999</v>
      </c>
      <c r="I64" s="11">
        <v>164623.21</v>
      </c>
      <c r="J64" s="29">
        <v>151720.74</v>
      </c>
      <c r="K64" s="11">
        <v>147497.10999999999</v>
      </c>
      <c r="L64" s="13">
        <v>162605.72</v>
      </c>
      <c r="M64" s="13">
        <v>153929.07999999999</v>
      </c>
      <c r="N64" s="12">
        <f t="shared" si="0"/>
        <v>1717370.57</v>
      </c>
      <c r="Q64" s="14"/>
    </row>
    <row r="65" spans="1:17" ht="15" customHeight="1" x14ac:dyDescent="0.2">
      <c r="A65" s="9" t="s">
        <v>77</v>
      </c>
      <c r="B65" s="15">
        <v>138204.09</v>
      </c>
      <c r="C65" s="11">
        <v>204429.55</v>
      </c>
      <c r="D65" s="12">
        <v>157365.82</v>
      </c>
      <c r="E65" s="12">
        <v>120785.33</v>
      </c>
      <c r="F65" s="12">
        <v>147056.12</v>
      </c>
      <c r="G65" s="12">
        <v>198723.1</v>
      </c>
      <c r="H65" s="11">
        <v>224419.08</v>
      </c>
      <c r="I65" s="11">
        <v>323286.71999999997</v>
      </c>
      <c r="J65" s="29">
        <v>295263.78000000003</v>
      </c>
      <c r="K65" s="11">
        <v>254982.26</v>
      </c>
      <c r="L65" s="13">
        <v>269675.62</v>
      </c>
      <c r="M65" s="13">
        <v>191910.79</v>
      </c>
      <c r="N65" s="12">
        <f t="shared" si="0"/>
        <v>2526102.2600000002</v>
      </c>
      <c r="Q65" s="14"/>
    </row>
    <row r="66" spans="1:17" ht="15" customHeight="1" x14ac:dyDescent="0.2">
      <c r="A66" s="9" t="s">
        <v>78</v>
      </c>
      <c r="B66" s="15">
        <v>589332.11</v>
      </c>
      <c r="C66" s="11">
        <v>773583.35999999999</v>
      </c>
      <c r="D66" s="12">
        <v>653587.76</v>
      </c>
      <c r="E66" s="12">
        <v>585020.59</v>
      </c>
      <c r="F66" s="12">
        <v>729429.84</v>
      </c>
      <c r="G66" s="12">
        <v>807715.16</v>
      </c>
      <c r="H66" s="11">
        <v>773713.95</v>
      </c>
      <c r="I66" s="11">
        <v>984900.5</v>
      </c>
      <c r="J66" s="29">
        <v>971548.85</v>
      </c>
      <c r="K66" s="11">
        <v>843114.7</v>
      </c>
      <c r="L66" s="13">
        <v>962463.98</v>
      </c>
      <c r="M66" s="13">
        <v>776591.52</v>
      </c>
      <c r="N66" s="12">
        <f t="shared" si="0"/>
        <v>9451002.3199999984</v>
      </c>
      <c r="Q66" s="14"/>
    </row>
    <row r="67" spans="1:17" ht="15" customHeight="1" x14ac:dyDescent="0.2">
      <c r="A67" s="9" t="s">
        <v>79</v>
      </c>
      <c r="B67" s="15">
        <v>65480.07</v>
      </c>
      <c r="C67" s="11">
        <v>107597.42</v>
      </c>
      <c r="D67" s="12">
        <v>67630.05</v>
      </c>
      <c r="E67" s="12">
        <v>76824.850000000006</v>
      </c>
      <c r="F67" s="12">
        <v>93172.55</v>
      </c>
      <c r="G67" s="12">
        <v>102430.65</v>
      </c>
      <c r="H67" s="11">
        <v>121832.1</v>
      </c>
      <c r="I67" s="11">
        <v>129852.89</v>
      </c>
      <c r="J67" s="29">
        <v>124431.33</v>
      </c>
      <c r="K67" s="11">
        <v>111693.48</v>
      </c>
      <c r="L67" s="13">
        <v>129519.07</v>
      </c>
      <c r="M67" s="13">
        <v>96404.05</v>
      </c>
      <c r="N67" s="12">
        <f t="shared" si="0"/>
        <v>1226868.51</v>
      </c>
      <c r="Q67" s="14"/>
    </row>
    <row r="68" spans="1:17" ht="15" customHeight="1" x14ac:dyDescent="0.2">
      <c r="A68" s="9" t="s">
        <v>80</v>
      </c>
      <c r="B68" s="15">
        <v>832920.59</v>
      </c>
      <c r="C68" s="11">
        <v>1155504.99</v>
      </c>
      <c r="D68" s="12">
        <v>767640.35</v>
      </c>
      <c r="E68" s="12">
        <v>819691.53</v>
      </c>
      <c r="F68" s="12">
        <v>957292.85</v>
      </c>
      <c r="G68" s="12">
        <v>1141652</v>
      </c>
      <c r="H68" s="11">
        <v>881638.33</v>
      </c>
      <c r="I68" s="11">
        <v>1262927.6499999999</v>
      </c>
      <c r="J68" s="29">
        <v>1068639.99</v>
      </c>
      <c r="K68" s="11">
        <v>948317.35</v>
      </c>
      <c r="L68" s="13">
        <v>1119152.6299999999</v>
      </c>
      <c r="M68" s="13">
        <v>1032418.26</v>
      </c>
      <c r="N68" s="12">
        <f t="shared" si="0"/>
        <v>11987796.519999998</v>
      </c>
      <c r="Q68" s="14"/>
    </row>
    <row r="69" spans="1:17" ht="15" customHeight="1" x14ac:dyDescent="0.2">
      <c r="A69" s="9" t="s">
        <v>81</v>
      </c>
      <c r="B69" s="15">
        <v>203818.71</v>
      </c>
      <c r="C69" s="11">
        <v>319825.90999999997</v>
      </c>
      <c r="D69" s="12">
        <v>247194.45</v>
      </c>
      <c r="E69" s="12">
        <v>221533.13</v>
      </c>
      <c r="F69" s="12">
        <v>294000.69</v>
      </c>
      <c r="G69" s="12">
        <v>354646.9</v>
      </c>
      <c r="H69" s="11">
        <v>250862.86</v>
      </c>
      <c r="I69" s="11">
        <v>384809.82</v>
      </c>
      <c r="J69" s="29">
        <v>340913.81</v>
      </c>
      <c r="K69" s="11">
        <v>299629.19</v>
      </c>
      <c r="L69" s="13">
        <v>336250.67</v>
      </c>
      <c r="M69" s="13">
        <v>325724.76</v>
      </c>
      <c r="N69" s="12">
        <f t="shared" si="0"/>
        <v>3579210.8999999994</v>
      </c>
      <c r="Q69" s="14"/>
    </row>
    <row r="70" spans="1:17" ht="15" customHeight="1" x14ac:dyDescent="0.2">
      <c r="A70" s="9" t="s">
        <v>82</v>
      </c>
      <c r="B70" s="15">
        <v>86101.94</v>
      </c>
      <c r="C70" s="11">
        <v>122211.58</v>
      </c>
      <c r="D70" s="12">
        <v>91735.51</v>
      </c>
      <c r="E70" s="12">
        <v>87056.02</v>
      </c>
      <c r="F70" s="12">
        <v>112462.71</v>
      </c>
      <c r="G70" s="12">
        <v>134406.74</v>
      </c>
      <c r="H70" s="11">
        <v>124286.27</v>
      </c>
      <c r="I70" s="11">
        <v>125967.82</v>
      </c>
      <c r="J70" s="29">
        <v>139707.07999999999</v>
      </c>
      <c r="K70" s="11">
        <v>129598.41</v>
      </c>
      <c r="L70" s="13">
        <v>144957.12</v>
      </c>
      <c r="M70" s="13">
        <v>122103.12</v>
      </c>
      <c r="N70" s="12">
        <f t="shared" si="0"/>
        <v>1420594.3200000003</v>
      </c>
      <c r="Q70" s="14"/>
    </row>
    <row r="71" spans="1:17" ht="15" customHeight="1" x14ac:dyDescent="0.2">
      <c r="A71" s="9" t="s">
        <v>83</v>
      </c>
      <c r="B71" s="15">
        <v>377232.84</v>
      </c>
      <c r="C71" s="11">
        <v>519613.6</v>
      </c>
      <c r="D71" s="12">
        <v>420793.28</v>
      </c>
      <c r="E71" s="12">
        <v>394819.35</v>
      </c>
      <c r="F71" s="12">
        <v>489382</v>
      </c>
      <c r="G71" s="12">
        <v>535818.97</v>
      </c>
      <c r="H71" s="11">
        <v>455500.58</v>
      </c>
      <c r="I71" s="11">
        <v>564886.87</v>
      </c>
      <c r="J71" s="29">
        <v>542909.92000000004</v>
      </c>
      <c r="K71" s="11">
        <v>462859.21</v>
      </c>
      <c r="L71" s="21">
        <v>534358.31999999995</v>
      </c>
      <c r="M71" s="21">
        <v>516558.35</v>
      </c>
      <c r="N71" s="12">
        <f t="shared" si="0"/>
        <v>5814733.29</v>
      </c>
      <c r="Q71" s="14"/>
    </row>
    <row r="72" spans="1:17" s="25" customFormat="1" ht="15" customHeight="1" thickBot="1" x14ac:dyDescent="0.25">
      <c r="A72" s="22" t="s">
        <v>84</v>
      </c>
      <c r="B72" s="23">
        <v>24050406.220000003</v>
      </c>
      <c r="C72" s="24">
        <v>34528130.199999988</v>
      </c>
      <c r="D72" s="24">
        <v>26607591.929999992</v>
      </c>
      <c r="E72" s="24">
        <v>24629624.04000001</v>
      </c>
      <c r="F72" s="24">
        <v>30157912.870000005</v>
      </c>
      <c r="G72" s="24">
        <v>33960608.32</v>
      </c>
      <c r="H72" s="24">
        <v>29315153.159999993</v>
      </c>
      <c r="I72" s="24">
        <f>SUM(I8:I71)</f>
        <v>35998347.729999997</v>
      </c>
      <c r="J72" s="24">
        <f>SUM(J8:J71)</f>
        <v>36460376.460000001</v>
      </c>
      <c r="K72" s="24">
        <f>SUM(K8:K71)</f>
        <v>31455846.839999992</v>
      </c>
      <c r="L72" s="24">
        <f>SUM(L8:L71)</f>
        <v>38097705.880000003</v>
      </c>
      <c r="M72" s="24">
        <f>SUM(M8:M71)</f>
        <v>32254824.570000004</v>
      </c>
      <c r="N72" s="30">
        <f t="shared" si="0"/>
        <v>377516528.21999991</v>
      </c>
      <c r="Q72" s="26"/>
    </row>
    <row r="73" spans="1:17" ht="13.5" thickTop="1" x14ac:dyDescent="0.2"/>
    <row r="74" spans="1:17" x14ac:dyDescent="0.2">
      <c r="B74" s="28"/>
    </row>
  </sheetData>
  <mergeCells count="5">
    <mergeCell ref="A1:N1"/>
    <mergeCell ref="A2:N2"/>
    <mergeCell ref="A3:N3"/>
    <mergeCell ref="A4:N4"/>
    <mergeCell ref="A5:N5"/>
  </mergeCells>
  <pageMargins left="0.25" right="0.25" top="0.5" bottom="0.5" header="0.5" footer="0.5"/>
  <pageSetup scale="46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fectiveDate xmlns="7b1f4bc1-1c69-4382-97c7-524a76d943bf" xsi:nil="true"/>
    <_x002e_DocumentYear xmlns="9e30f06f-ad7a-453a-8e08-8a8878e30bd1">2017</_x002e_DocumentYear>
    <_x002e_DocumentType xmlns="9e30f06f-ad7a-453a-8e08-8a8878e30bd1">
      <Value>123</Value>
    </_x002e_DocumentType>
    <_dlc_DocId xmlns="bb65cc95-6d4e-4879-a879-9838761499af">33E6D4FPPFNA-16-5418</_dlc_DocId>
    <_x002e_Owner xmlns="9e30f06f-ad7a-453a-8e08-8a8878e30bd1">
      <Value>47</Value>
    </_x002e_Owner>
    <_dlc_DocIdUrl xmlns="bb65cc95-6d4e-4879-a879-9838761499af">
      <Url>http://apwmad0p7106:9444/_layouts/15/DocIdRedir.aspx?ID=33E6D4FPPFNA-16-5418</Url>
      <Description>33E6D4FPPFNA-16-5418</Description>
    </_dlc_DocIdUrl>
    <County xmlns="7b1f4bc1-1c69-4382-97c7-524a76d943bf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4BF8B79AF6B84B9E84ABAAC1B3A307" ma:contentTypeVersion="13" ma:contentTypeDescription="Create a new document." ma:contentTypeScope="" ma:versionID="0432e26ef138cd9e3f12a2eeea8beff0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7b9f7f91fc168510ab1815503876bacd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  <xsd:element ref="ns4:Coun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  <xsd:element name="County" ma:index="18" nillable="true" ma:displayName="County" ma:description="Holds county name" ma:internalName="Count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93C2D3-FDAD-4C84-86A7-F73E3A71D6DA}"/>
</file>

<file path=customXml/itemProps2.xml><?xml version="1.0" encoding="utf-8"?>
<ds:datastoreItem xmlns:ds="http://schemas.openxmlformats.org/officeDocument/2006/customXml" ds:itemID="{18B55E75-EE62-4D26-8A8F-1EF5F4BA4DF6}"/>
</file>

<file path=customXml/itemProps3.xml><?xml version="1.0" encoding="utf-8"?>
<ds:datastoreItem xmlns:ds="http://schemas.openxmlformats.org/officeDocument/2006/customXml" ds:itemID="{C78797D2-70C3-48E8-826E-E9D89D394F8C}"/>
</file>

<file path=customXml/itemProps4.xml><?xml version="1.0" encoding="utf-8"?>
<ds:datastoreItem xmlns:ds="http://schemas.openxmlformats.org/officeDocument/2006/customXml" ds:itemID="{27209D26-79E0-42BE-80CA-1AA2B8EEC4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 Sales Tax Distributions </vt:lpstr>
      <vt:lpstr>'County Sales Tax Distributions '!Print_Area</vt:lpstr>
    </vt:vector>
  </TitlesOfParts>
  <Company>WI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Sales Tax Distributions 2017</dc:title>
  <dc:creator>Zheng, Yu</dc:creator>
  <cp:lastModifiedBy>Fosdick, Brian J; FTE; 08-16-2017</cp:lastModifiedBy>
  <dcterms:created xsi:type="dcterms:W3CDTF">2017-07-20T20:15:34Z</dcterms:created>
  <dcterms:modified xsi:type="dcterms:W3CDTF">2017-12-18T16:15:30Z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4661555a-35f1-45bd-87dd-6f0e7bf47ae8</vt:lpwstr>
  </property>
  <property fmtid="{D5CDD505-2E9C-101B-9397-08002B2CF9AE}" pid="3" name="ContentTypeId">
    <vt:lpwstr>0x010100324BF8B79AF6B84B9E84ABAAC1B3A307</vt:lpwstr>
  </property>
</Properties>
</file>