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VY2Z\AppData\Local\Microsoft\Windows\Temporary Internet Files\Content.Outlook\EQ0HKYB7\"/>
    </mc:Choice>
  </mc:AlternateContent>
  <bookViews>
    <workbookView xWindow="0" yWindow="0" windowWidth="20160" windowHeight="9048"/>
  </bookViews>
  <sheets>
    <sheet name="County Sales Tax Distributions " sheetId="1" r:id="rId1"/>
  </sheets>
  <definedNames>
    <definedName name="_xlnm.Print_Area" localSheetId="0">'County Sales Tax Distributions '!$A$1:$N$70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0" i="1" l="1"/>
  <c r="L70" i="1"/>
  <c r="K70" i="1"/>
  <c r="J70" i="1"/>
  <c r="I70" i="1"/>
  <c r="H70" i="1"/>
  <c r="G70" i="1"/>
  <c r="F70" i="1"/>
  <c r="E70" i="1"/>
  <c r="D70" i="1"/>
  <c r="C70" i="1"/>
  <c r="B70" i="1"/>
  <c r="N70" i="1" l="1"/>
</calcChain>
</file>

<file path=xl/sharedStrings.xml><?xml version="1.0" encoding="utf-8"?>
<sst xmlns="http://schemas.openxmlformats.org/spreadsheetml/2006/main" count="82" uniqueCount="82">
  <si>
    <t>Wisconsin Department of Revenue</t>
  </si>
  <si>
    <t>Division of Enterprise Services</t>
  </si>
  <si>
    <t xml:space="preserve">County Sales Tax Distributions </t>
  </si>
  <si>
    <t>January-December 2016</t>
  </si>
  <si>
    <t>The following worksheet shows county sales tax distributed to the counties that have enacted the 0.5% local sales tax</t>
  </si>
  <si>
    <t>Counties</t>
  </si>
  <si>
    <t>January</t>
  </si>
  <si>
    <t xml:space="preserve">February 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</si>
  <si>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</si>
  <si>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</si>
  <si>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</si>
  <si>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</si>
  <si>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</si>
  <si>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</si>
  <si>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</si>
  <si>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</si>
  <si>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</si>
  <si>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</si>
  <si>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</si>
  <si>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Adams County</t>
  </si>
  <si>
    <t>Ashland County</t>
  </si>
  <si>
    <t>Barron County</t>
  </si>
  <si>
    <t>Bayfield County</t>
  </si>
  <si>
    <t>Buffalo County</t>
  </si>
  <si>
    <t>Burnett County</t>
  </si>
  <si>
    <t>Chippewa County</t>
  </si>
  <si>
    <t>Clark County</t>
  </si>
  <si>
    <t>Columbia County</t>
  </si>
  <si>
    <t>Crawford County</t>
  </si>
  <si>
    <t>Dane County</t>
  </si>
  <si>
    <t>Dodge County</t>
  </si>
  <si>
    <t>Door County</t>
  </si>
  <si>
    <t>Douglas County</t>
  </si>
  <si>
    <t>Dunn County</t>
  </si>
  <si>
    <t>Eau Claire County</t>
  </si>
  <si>
    <t>Florence County</t>
  </si>
  <si>
    <t>Fond Du Lac County</t>
  </si>
  <si>
    <t>Forest County</t>
  </si>
  <si>
    <t>Grant County</t>
  </si>
  <si>
    <t>Green County</t>
  </si>
  <si>
    <t>Green Lake County</t>
  </si>
  <si>
    <t>Iowa County</t>
  </si>
  <si>
    <t>Iron County</t>
  </si>
  <si>
    <t>Jackson County</t>
  </si>
  <si>
    <t>Jefferson County</t>
  </si>
  <si>
    <t>Juneau County</t>
  </si>
  <si>
    <t>Kenosha County</t>
  </si>
  <si>
    <t>La Crosse County</t>
  </si>
  <si>
    <t>Lafayette County</t>
  </si>
  <si>
    <t>Langlade County</t>
  </si>
  <si>
    <t>Lincoln County</t>
  </si>
  <si>
    <t>Marathon County</t>
  </si>
  <si>
    <t>Marinette County</t>
  </si>
  <si>
    <t>Marquette County</t>
  </si>
  <si>
    <t>Milwaukee County</t>
  </si>
  <si>
    <t>Monroe County</t>
  </si>
  <si>
    <t>Oconto County</t>
  </si>
  <si>
    <t>Oneida County</t>
  </si>
  <si>
    <t>Ozaukee County</t>
  </si>
  <si>
    <t>Pepin County</t>
  </si>
  <si>
    <t>Pierce County</t>
  </si>
  <si>
    <t>Polk County</t>
  </si>
  <si>
    <t>Portage County</t>
  </si>
  <si>
    <t>Price County</t>
  </si>
  <si>
    <t>Richland County</t>
  </si>
  <si>
    <t>Rock County</t>
  </si>
  <si>
    <t>Rusk County</t>
  </si>
  <si>
    <t>Saint Croix County</t>
  </si>
  <si>
    <t>Sauk County</t>
  </si>
  <si>
    <t>Sawyer County</t>
  </si>
  <si>
    <t>Shawano County</t>
  </si>
  <si>
    <t>Taylor County</t>
  </si>
  <si>
    <t>Trempealeau County</t>
  </si>
  <si>
    <t>Vernon County</t>
  </si>
  <si>
    <t>Vilas County</t>
  </si>
  <si>
    <t>Walworth County</t>
  </si>
  <si>
    <t>Washburn County</t>
  </si>
  <si>
    <t>Washington County</t>
  </si>
  <si>
    <t>Waupaca County</t>
  </si>
  <si>
    <t>Waushara County</t>
  </si>
  <si>
    <t>Wood County</t>
  </si>
  <si>
    <t>Total CST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</si>
</sst>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[$-409]mmmm\-yy;@"/>
    <numFmt numFmtId="165" formatCode="#,##0.00;\ \(#,##0.00\)"/>
    <numFmt numFmtId="166" formatCode="&quot;$&quot;#,##0.00"/>
  </numFmts>
  <fonts count="10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8.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44" fontId="3" fillId="0" borderId="0" xfId="1" applyFont="1"/>
    <xf numFmtId="0" fontId="3" fillId="0" borderId="1" xfId="0" applyFont="1" applyBorder="1"/>
    <xf numFmtId="44" fontId="3" fillId="0" borderId="1" xfId="1" applyFont="1" applyBorder="1"/>
    <xf numFmtId="164" fontId="6" fillId="2" borderId="2" xfId="0" applyNumberFormat="1" applyFont="1" applyFill="1" applyBorder="1"/>
    <xf numFmtId="44" fontId="7" fillId="2" borderId="2" xfId="1" applyFont="1" applyFill="1" applyBorder="1" applyAlignment="1">
      <alignment horizontal="center"/>
    </xf>
    <xf numFmtId="164" fontId="7" fillId="2" borderId="2" xfId="0" applyNumberFormat="1" applyFont="1" applyFill="1" applyBorder="1" applyAlignment="1">
      <alignment horizontal="center"/>
    </xf>
    <xf numFmtId="164" fontId="3" fillId="0" borderId="0" xfId="0" applyNumberFormat="1" applyFont="1"/>
    <xf numFmtId="49" fontId="3" fillId="0" borderId="2" xfId="0" applyNumberFormat="1" applyFont="1" applyBorder="1"/>
    <xf numFmtId="44" fontId="3" fillId="0" borderId="2" xfId="1" applyFont="1" applyFill="1" applyBorder="1" applyAlignment="1">
      <alignment horizontal="right" wrapText="1"/>
    </xf>
    <xf numFmtId="44" fontId="3" fillId="0" borderId="2" xfId="1" applyFont="1" applyBorder="1"/>
    <xf numFmtId="44" fontId="8" fillId="0" borderId="2" xfId="1" applyFont="1" applyBorder="1" applyAlignment="1">
      <alignment horizontal="right" wrapText="1"/>
    </xf>
    <xf numFmtId="165" fontId="9" fillId="0" borderId="3" xfId="0" applyNumberFormat="1" applyFont="1" applyFill="1" applyBorder="1" applyAlignment="1">
      <alignment horizontal="right"/>
    </xf>
    <xf numFmtId="166" fontId="3" fillId="0" borderId="2" xfId="0" applyNumberFormat="1" applyFont="1" applyBorder="1"/>
    <xf numFmtId="49" fontId="7" fillId="0" borderId="4" xfId="0" applyNumberFormat="1" applyFont="1" applyBorder="1"/>
    <xf numFmtId="44" fontId="7" fillId="0" borderId="4" xfId="1" applyFont="1" applyBorder="1"/>
    <xf numFmtId="0" fontId="7" fillId="0" borderId="0" xfId="0" applyFont="1"/>
    <xf numFmtId="44" fontId="9" fillId="0" borderId="3" xfId="1" applyFont="1" applyFill="1" applyBorder="1" applyAlignment="1">
      <alignment horizontal="right"/>
    </xf>
    <xf numFmtId="49" fontId="3" fillId="0" borderId="0" xfId="0" applyNumberFormat="1" applyFont="1"/>
    <xf numFmtId="44" fontId="3" fillId="0" borderId="2" xfId="1" applyFont="1" applyFill="1" applyBorder="1"/>
    <xf numFmtId="44" fontId="8" fillId="0" borderId="2" xfId="1" applyFont="1" applyFill="1" applyBorder="1" applyAlignment="1">
      <alignment horizontal="right" wrapText="1"/>
    </xf>
    <xf numFmtId="49" fontId="1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49" fontId="4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tabSelected="1" zoomScale="75" zoomScaleNormal="75" workbookViewId="0">
      <pane xSplit="1" ySplit="7" topLeftCell="E29" activePane="bottomRight" state="frozen"/>
      <selection activeCell="K62" sqref="K62"/>
      <selection pane="topRight" activeCell="K62" sqref="K62"/>
      <selection pane="bottomLeft" activeCell="K62" sqref="K62"/>
      <selection pane="bottomRight" activeCell="K71" sqref="K71"/>
    </sheetView>
  </sheetViews>
  <sheetFormatPr defaultColWidth="9.109375" defaultRowHeight="13.2" x14ac:dyDescent="0.25"/>
  <cols>
    <col min="1" max="1" width="20.6640625" style="19" bestFit="1" customWidth="1"/>
    <col min="2" max="3" width="20.109375" style="2" bestFit="1" customWidth="1"/>
    <col min="4" max="4" width="21.88671875" style="1" bestFit="1" customWidth="1"/>
    <col min="5" max="6" width="20.44140625" style="2" bestFit="1" customWidth="1"/>
    <col min="7" max="7" width="20.88671875" style="1" bestFit="1" customWidth="1"/>
    <col min="8" max="8" width="20.5546875" style="1" customWidth="1"/>
    <col min="9" max="9" width="20.88671875" style="1" customWidth="1"/>
    <col min="10" max="10" width="21.33203125" style="1" customWidth="1"/>
    <col min="11" max="11" width="21.109375" style="1" customWidth="1"/>
    <col min="12" max="13" width="20.109375" style="2" customWidth="1"/>
    <col min="14" max="14" width="22.6640625" style="2" bestFit="1" customWidth="1"/>
    <col min="15" max="16" width="9.109375" style="1"/>
    <col min="17" max="17" width="15.44140625" style="2" bestFit="1" customWidth="1"/>
    <col min="18" max="16384" width="9.109375" style="1"/>
  </cols>
  <sheetData>
    <row r="1" spans="1:17" ht="15.6" x14ac:dyDescent="0.3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7" ht="15.6" x14ac:dyDescent="0.3">
      <c r="A2" s="22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7" ht="37.5" customHeight="1" x14ac:dyDescent="0.25">
      <c r="A3" s="24" t="s">
        <v>2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7" ht="15.6" x14ac:dyDescent="0.3">
      <c r="A4" s="22" t="s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7" ht="27" customHeight="1" x14ac:dyDescent="0.25">
      <c r="A5" s="26" t="s">
        <v>4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7" x14ac:dyDescent="0.25">
      <c r="A6" s="3"/>
      <c r="B6" s="4"/>
      <c r="D6" s="4"/>
      <c r="E6" s="4"/>
      <c r="F6" s="4"/>
      <c r="G6" s="3"/>
      <c r="H6" s="3"/>
      <c r="I6" s="3"/>
      <c r="J6" s="3"/>
      <c r="K6" s="3"/>
      <c r="L6" s="4"/>
      <c r="M6" s="4"/>
      <c r="N6" s="4"/>
    </row>
    <row r="7" spans="1:17" s="8" customFormat="1" ht="15" customHeight="1" x14ac:dyDescent="0.25">
      <c r="A7" s="5" t="s">
        <v>5</v>
      </c>
      <c r="B7" s="6" t="s">
        <v>6</v>
      </c>
      <c r="C7" s="6" t="s">
        <v>7</v>
      </c>
      <c r="D7" s="7" t="s">
        <v>8</v>
      </c>
      <c r="E7" s="6" t="s">
        <v>9</v>
      </c>
      <c r="F7" s="6" t="s">
        <v>10</v>
      </c>
      <c r="G7" s="7" t="s">
        <v>11</v>
      </c>
      <c r="H7" s="7" t="s">
        <v>12</v>
      </c>
      <c r="I7" s="7" t="s">
        <v>13</v>
      </c>
      <c r="J7" s="7" t="s">
        <v>14</v>
      </c>
      <c r="K7" s="7" t="s">
        <v>15</v>
      </c>
      <c r="L7" s="6" t="s">
        <v>16</v>
      </c>
      <c r="M7" s="6" t="s">
        <v>17</v>
      </c>
      <c r="N7" s="6" t="s">
        <v>18</v>
      </c>
      <c r="Q7" s="2"/>
    </row>
    <row r="8" spans="1:17" ht="15" customHeight="1" x14ac:dyDescent="0.25">
      <c r="A8" s="9" t="s">
        <v>19</v>
      </c>
      <c r="B8" s="10">
        <v>102457.79</v>
      </c>
      <c r="C8" s="10">
        <v>106116.21</v>
      </c>
      <c r="D8" s="11">
        <v>92643.48</v>
      </c>
      <c r="E8" s="11">
        <v>92306.4</v>
      </c>
      <c r="F8" s="11">
        <v>110233.78</v>
      </c>
      <c r="G8" s="11">
        <v>134706.42000000001</v>
      </c>
      <c r="H8" s="10">
        <v>118147</v>
      </c>
      <c r="I8" s="10">
        <v>151363.25</v>
      </c>
      <c r="J8" s="10">
        <v>156202.04</v>
      </c>
      <c r="K8" s="10">
        <v>145379.5</v>
      </c>
      <c r="L8" s="12">
        <v>140909.76999999999</v>
      </c>
      <c r="M8" s="12">
        <v>130181.33</v>
      </c>
      <c r="N8" s="11">
        <v>1480646.9700000002</v>
      </c>
      <c r="Q8" s="13"/>
    </row>
    <row r="9" spans="1:17" ht="15" customHeight="1" x14ac:dyDescent="0.25">
      <c r="A9" s="9" t="s">
        <v>20</v>
      </c>
      <c r="B9" s="10">
        <v>101683.39</v>
      </c>
      <c r="C9" s="10">
        <v>81814.240000000005</v>
      </c>
      <c r="D9" s="11">
        <v>73047.960000000006</v>
      </c>
      <c r="E9" s="11">
        <v>101687.96</v>
      </c>
      <c r="F9" s="11">
        <v>71284.679999999993</v>
      </c>
      <c r="G9" s="11">
        <v>117550.22</v>
      </c>
      <c r="H9" s="10">
        <v>115200.14</v>
      </c>
      <c r="I9" s="10">
        <v>106470.1</v>
      </c>
      <c r="J9" s="10">
        <v>133658.76999999999</v>
      </c>
      <c r="K9" s="10">
        <v>130254.91</v>
      </c>
      <c r="L9" s="12">
        <v>113633.22</v>
      </c>
      <c r="M9" s="12">
        <v>121228.49</v>
      </c>
      <c r="N9" s="11">
        <v>1267514.08</v>
      </c>
      <c r="Q9" s="13"/>
    </row>
    <row r="10" spans="1:17" ht="15" customHeight="1" x14ac:dyDescent="0.25">
      <c r="A10" s="9" t="s">
        <v>21</v>
      </c>
      <c r="B10" s="10">
        <v>359415.72</v>
      </c>
      <c r="C10" s="10">
        <v>269973.01</v>
      </c>
      <c r="D10" s="11">
        <v>263822.11</v>
      </c>
      <c r="E10" s="11">
        <v>346158.68</v>
      </c>
      <c r="F10" s="11">
        <v>263894.31</v>
      </c>
      <c r="G10" s="11">
        <v>406410.96</v>
      </c>
      <c r="H10" s="10">
        <v>380597.44</v>
      </c>
      <c r="I10" s="10">
        <v>364607.2</v>
      </c>
      <c r="J10" s="10">
        <v>403278.01</v>
      </c>
      <c r="K10" s="10">
        <v>404942.92</v>
      </c>
      <c r="L10" s="12">
        <v>364310.74</v>
      </c>
      <c r="M10" s="12">
        <v>373786.55</v>
      </c>
      <c r="N10" s="11">
        <v>4201197.6500000004</v>
      </c>
      <c r="Q10" s="13"/>
    </row>
    <row r="11" spans="1:17" ht="15" customHeight="1" x14ac:dyDescent="0.25">
      <c r="A11" s="9" t="s">
        <v>22</v>
      </c>
      <c r="B11" s="10">
        <v>67817.78</v>
      </c>
      <c r="C11" s="10">
        <v>63671.74</v>
      </c>
      <c r="D11" s="11">
        <v>58605.71</v>
      </c>
      <c r="E11" s="11">
        <v>64328.98</v>
      </c>
      <c r="F11" s="11">
        <v>66107.17</v>
      </c>
      <c r="G11" s="11">
        <v>70965.36</v>
      </c>
      <c r="H11" s="10">
        <v>110919.77</v>
      </c>
      <c r="I11" s="10">
        <v>96037.47</v>
      </c>
      <c r="J11" s="10">
        <v>122300.13</v>
      </c>
      <c r="K11" s="10">
        <v>121045.32</v>
      </c>
      <c r="L11" s="12">
        <v>105668.01</v>
      </c>
      <c r="M11" s="12">
        <v>98051.17</v>
      </c>
      <c r="N11" s="11">
        <v>1045518.61</v>
      </c>
      <c r="Q11" s="13"/>
    </row>
    <row r="12" spans="1:17" ht="15" customHeight="1" x14ac:dyDescent="0.25">
      <c r="A12" s="9" t="s">
        <v>23</v>
      </c>
      <c r="B12" s="10">
        <v>59666.73</v>
      </c>
      <c r="C12" s="10">
        <v>48648.84</v>
      </c>
      <c r="D12" s="11">
        <v>44998.86</v>
      </c>
      <c r="E12" s="11">
        <v>46737.919999999998</v>
      </c>
      <c r="F12" s="11">
        <v>57062.23</v>
      </c>
      <c r="G12" s="11">
        <v>59709.08</v>
      </c>
      <c r="H12" s="10">
        <v>71580.31</v>
      </c>
      <c r="I12" s="10">
        <v>63818.83</v>
      </c>
      <c r="J12" s="10">
        <v>68980.47</v>
      </c>
      <c r="K12" s="10">
        <v>68979.94</v>
      </c>
      <c r="L12" s="12">
        <v>69739.850000000006</v>
      </c>
      <c r="M12" s="12">
        <v>67092.070000000007</v>
      </c>
      <c r="N12" s="11">
        <v>727015.12999999989</v>
      </c>
      <c r="Q12" s="13"/>
    </row>
    <row r="13" spans="1:17" ht="15" customHeight="1" x14ac:dyDescent="0.25">
      <c r="A13" s="9" t="s">
        <v>24</v>
      </c>
      <c r="B13" s="10">
        <v>73564.08</v>
      </c>
      <c r="C13" s="10">
        <v>64162.69</v>
      </c>
      <c r="D13" s="11">
        <v>54242.92</v>
      </c>
      <c r="E13" s="11">
        <v>63582.3</v>
      </c>
      <c r="F13" s="11">
        <v>65364.82</v>
      </c>
      <c r="G13" s="11">
        <v>79902.8</v>
      </c>
      <c r="H13" s="10">
        <v>99262.12</v>
      </c>
      <c r="I13" s="10">
        <v>89352.06</v>
      </c>
      <c r="J13" s="10">
        <v>104188.58</v>
      </c>
      <c r="K13" s="10">
        <v>113079.44</v>
      </c>
      <c r="L13" s="12">
        <v>85552.58</v>
      </c>
      <c r="M13" s="12">
        <v>96341.13</v>
      </c>
      <c r="N13" s="11">
        <v>988595.52</v>
      </c>
      <c r="Q13" s="13"/>
    </row>
    <row r="14" spans="1:17" ht="15" customHeight="1" x14ac:dyDescent="0.25">
      <c r="A14" s="9" t="s">
        <v>25</v>
      </c>
      <c r="B14" s="10">
        <v>380833.36</v>
      </c>
      <c r="C14" s="10">
        <v>343600.52</v>
      </c>
      <c r="D14" s="11">
        <v>320975.63</v>
      </c>
      <c r="E14" s="11">
        <v>417795.31</v>
      </c>
      <c r="F14" s="11">
        <v>345566.99</v>
      </c>
      <c r="G14" s="11">
        <v>490711.84</v>
      </c>
      <c r="H14" s="10">
        <v>445235.34</v>
      </c>
      <c r="I14" s="10">
        <v>426464.21</v>
      </c>
      <c r="J14" s="10">
        <v>471082.07</v>
      </c>
      <c r="K14" s="10">
        <v>451079.87</v>
      </c>
      <c r="L14" s="12">
        <v>468619.67</v>
      </c>
      <c r="M14" s="12">
        <v>413688.87</v>
      </c>
      <c r="N14" s="11">
        <v>4975653.68</v>
      </c>
      <c r="Q14" s="13"/>
    </row>
    <row r="15" spans="1:17" ht="15" customHeight="1" x14ac:dyDescent="0.25">
      <c r="A15" s="9" t="s">
        <v>26</v>
      </c>
      <c r="B15" s="10">
        <v>152436.44</v>
      </c>
      <c r="C15" s="10">
        <v>120256.07</v>
      </c>
      <c r="D15" s="11">
        <v>115571.66</v>
      </c>
      <c r="E15" s="11">
        <v>141239.76</v>
      </c>
      <c r="F15" s="11">
        <v>131584.94</v>
      </c>
      <c r="G15" s="11">
        <v>156729.01</v>
      </c>
      <c r="H15" s="10">
        <v>156182.88</v>
      </c>
      <c r="I15" s="10">
        <v>165316.15</v>
      </c>
      <c r="J15" s="10">
        <v>192414.47</v>
      </c>
      <c r="K15" s="10">
        <v>160808.32000000001</v>
      </c>
      <c r="L15" s="12">
        <v>159495.32999999999</v>
      </c>
      <c r="M15" s="12">
        <v>166669.01</v>
      </c>
      <c r="N15" s="11">
        <v>1818704.0400000003</v>
      </c>
      <c r="Q15" s="13"/>
    </row>
    <row r="16" spans="1:17" ht="15" customHeight="1" x14ac:dyDescent="0.25">
      <c r="A16" s="9" t="s">
        <v>27</v>
      </c>
      <c r="B16" s="10">
        <v>340302.77</v>
      </c>
      <c r="C16" s="10">
        <v>298932.56</v>
      </c>
      <c r="D16" s="11">
        <v>285211.82</v>
      </c>
      <c r="E16" s="11">
        <v>232279.37</v>
      </c>
      <c r="F16" s="11">
        <v>304285</v>
      </c>
      <c r="G16" s="11">
        <v>440801.09</v>
      </c>
      <c r="H16" s="10">
        <v>393398.11</v>
      </c>
      <c r="I16" s="10">
        <v>414433.57</v>
      </c>
      <c r="J16" s="10">
        <v>431841.82</v>
      </c>
      <c r="K16" s="10">
        <v>423467.04</v>
      </c>
      <c r="L16" s="12">
        <v>434045.38</v>
      </c>
      <c r="M16" s="12">
        <v>392885.77</v>
      </c>
      <c r="N16" s="11">
        <v>4391884.3</v>
      </c>
      <c r="Q16" s="13"/>
    </row>
    <row r="17" spans="1:17" ht="15" customHeight="1" x14ac:dyDescent="0.25">
      <c r="A17" s="9" t="s">
        <v>28</v>
      </c>
      <c r="B17" s="10">
        <v>130611.9</v>
      </c>
      <c r="C17" s="10">
        <v>90437.89</v>
      </c>
      <c r="D17" s="11">
        <v>82007.039999999994</v>
      </c>
      <c r="E17" s="11">
        <v>125777.28</v>
      </c>
      <c r="F17" s="11">
        <v>90575.28</v>
      </c>
      <c r="G17" s="11">
        <v>159242.47</v>
      </c>
      <c r="H17" s="10">
        <v>153554.47</v>
      </c>
      <c r="I17" s="10">
        <v>131733.32</v>
      </c>
      <c r="J17" s="10">
        <v>135576.62</v>
      </c>
      <c r="K17" s="10">
        <v>134709.46</v>
      </c>
      <c r="L17" s="12">
        <v>132835.98000000001</v>
      </c>
      <c r="M17" s="12">
        <v>136012.35999999999</v>
      </c>
      <c r="N17" s="11">
        <v>1503074.0699999998</v>
      </c>
      <c r="Q17" s="13"/>
    </row>
    <row r="18" spans="1:17" ht="15" customHeight="1" x14ac:dyDescent="0.25">
      <c r="A18" s="9" t="s">
        <v>29</v>
      </c>
      <c r="B18" s="10">
        <v>4758095.2</v>
      </c>
      <c r="C18" s="10">
        <v>4298634.63</v>
      </c>
      <c r="D18" s="11">
        <v>3830993.55</v>
      </c>
      <c r="E18" s="11">
        <v>4173929.46</v>
      </c>
      <c r="F18" s="11">
        <v>3867178.94</v>
      </c>
      <c r="G18" s="11">
        <v>5014580.9000000004</v>
      </c>
      <c r="H18" s="10">
        <v>4951271.75</v>
      </c>
      <c r="I18" s="10">
        <v>4306285.7300000004</v>
      </c>
      <c r="J18" s="10">
        <v>4880124.55</v>
      </c>
      <c r="K18" s="10">
        <v>4909181.76</v>
      </c>
      <c r="L18" s="12">
        <v>4918536.93</v>
      </c>
      <c r="M18" s="12">
        <v>5015467.21</v>
      </c>
      <c r="N18" s="11">
        <v>54924280.609999992</v>
      </c>
      <c r="Q18" s="13"/>
    </row>
    <row r="19" spans="1:17" ht="15" customHeight="1" x14ac:dyDescent="0.25">
      <c r="A19" s="9" t="s">
        <v>30</v>
      </c>
      <c r="B19" s="10">
        <v>512301.24</v>
      </c>
      <c r="C19" s="10">
        <v>440663.36</v>
      </c>
      <c r="D19" s="11">
        <v>414299.3</v>
      </c>
      <c r="E19" s="11">
        <v>321748.67</v>
      </c>
      <c r="F19" s="11">
        <v>407852.22</v>
      </c>
      <c r="G19" s="11">
        <v>638988.61</v>
      </c>
      <c r="H19" s="10">
        <v>578159.4</v>
      </c>
      <c r="I19" s="10">
        <v>510099.66</v>
      </c>
      <c r="J19" s="10">
        <v>531127.18000000005</v>
      </c>
      <c r="K19" s="10">
        <v>522951.97</v>
      </c>
      <c r="L19" s="12">
        <v>545034.96</v>
      </c>
      <c r="M19" s="12">
        <v>484606.12</v>
      </c>
      <c r="N19" s="11">
        <v>5907832.6899999995</v>
      </c>
      <c r="Q19" s="13"/>
    </row>
    <row r="20" spans="1:17" ht="15" customHeight="1" x14ac:dyDescent="0.25">
      <c r="A20" s="9" t="s">
        <v>31</v>
      </c>
      <c r="B20" s="10">
        <v>262179.05</v>
      </c>
      <c r="C20" s="10">
        <v>204409.60000000001</v>
      </c>
      <c r="D20" s="11">
        <v>195203.38</v>
      </c>
      <c r="E20" s="11">
        <v>287266.36</v>
      </c>
      <c r="F20" s="11">
        <v>185644.73</v>
      </c>
      <c r="G20" s="11">
        <v>304098.58</v>
      </c>
      <c r="H20" s="10">
        <v>358120.98</v>
      </c>
      <c r="I20" s="10">
        <v>438177.46</v>
      </c>
      <c r="J20" s="10">
        <v>492873.41</v>
      </c>
      <c r="K20" s="10">
        <v>449303.19</v>
      </c>
      <c r="L20" s="12">
        <v>418608.84</v>
      </c>
      <c r="M20" s="12">
        <v>318204.94</v>
      </c>
      <c r="N20" s="11">
        <v>3914090.52</v>
      </c>
      <c r="Q20" s="13"/>
    </row>
    <row r="21" spans="1:17" ht="15" customHeight="1" x14ac:dyDescent="0.25">
      <c r="A21" s="9" t="s">
        <v>32</v>
      </c>
      <c r="B21" s="10">
        <v>351502.66</v>
      </c>
      <c r="C21" s="10">
        <v>260744.27</v>
      </c>
      <c r="D21" s="11">
        <v>247079.81</v>
      </c>
      <c r="E21" s="11">
        <v>334814.74</v>
      </c>
      <c r="F21" s="11">
        <v>247903.97</v>
      </c>
      <c r="G21" s="11">
        <v>324217.89</v>
      </c>
      <c r="H21" s="10">
        <v>359074.82</v>
      </c>
      <c r="I21" s="10">
        <v>327676.36</v>
      </c>
      <c r="J21" s="10">
        <v>357537.46</v>
      </c>
      <c r="K21" s="10">
        <v>333720.61</v>
      </c>
      <c r="L21" s="12">
        <v>303866.28000000003</v>
      </c>
      <c r="M21" s="12">
        <v>404078.02</v>
      </c>
      <c r="N21" s="11">
        <v>3852216.8899999992</v>
      </c>
      <c r="Q21" s="13"/>
    </row>
    <row r="22" spans="1:17" ht="15" customHeight="1" x14ac:dyDescent="0.25">
      <c r="A22" s="9" t="s">
        <v>33</v>
      </c>
      <c r="B22" s="10">
        <v>240346.57</v>
      </c>
      <c r="C22" s="10">
        <v>188499.11</v>
      </c>
      <c r="D22" s="11">
        <v>187108.34</v>
      </c>
      <c r="E22" s="11">
        <v>259152.91</v>
      </c>
      <c r="F22" s="11">
        <v>186462.84</v>
      </c>
      <c r="G22" s="11">
        <v>269004.53000000003</v>
      </c>
      <c r="H22" s="10">
        <v>248122.12</v>
      </c>
      <c r="I22" s="10">
        <v>219874.66</v>
      </c>
      <c r="J22" s="10">
        <v>277275.08</v>
      </c>
      <c r="K22" s="10">
        <v>230019.09</v>
      </c>
      <c r="L22" s="12">
        <v>266688.49</v>
      </c>
      <c r="M22" s="12">
        <v>267120.23</v>
      </c>
      <c r="N22" s="11">
        <v>2839673.97</v>
      </c>
      <c r="Q22" s="13"/>
    </row>
    <row r="23" spans="1:17" ht="15" customHeight="1" x14ac:dyDescent="0.25">
      <c r="A23" s="9" t="s">
        <v>34</v>
      </c>
      <c r="B23" s="10">
        <v>868975.69</v>
      </c>
      <c r="C23" s="10">
        <v>708776.59</v>
      </c>
      <c r="D23" s="11">
        <v>696710.19</v>
      </c>
      <c r="E23" s="11">
        <v>882113.15</v>
      </c>
      <c r="F23" s="11">
        <v>659845.44999999995</v>
      </c>
      <c r="G23" s="11">
        <v>933153.79</v>
      </c>
      <c r="H23" s="10">
        <v>880458.89</v>
      </c>
      <c r="I23" s="10">
        <v>819171.54</v>
      </c>
      <c r="J23" s="10">
        <v>946347.82</v>
      </c>
      <c r="K23" s="10">
        <v>817002.78</v>
      </c>
      <c r="L23" s="12">
        <v>906726</v>
      </c>
      <c r="M23" s="12">
        <v>901132.26</v>
      </c>
      <c r="N23" s="11">
        <v>10020414.15</v>
      </c>
      <c r="Q23" s="13"/>
    </row>
    <row r="24" spans="1:17" ht="15" customHeight="1" x14ac:dyDescent="0.25">
      <c r="A24" s="9" t="s">
        <v>35</v>
      </c>
      <c r="B24" s="10">
        <v>20384.080000000002</v>
      </c>
      <c r="C24" s="10">
        <v>21150.61</v>
      </c>
      <c r="D24" s="11">
        <v>15090.31</v>
      </c>
      <c r="E24" s="11">
        <v>12698.22</v>
      </c>
      <c r="F24" s="11">
        <v>13274.29</v>
      </c>
      <c r="G24" s="11">
        <v>20182.13</v>
      </c>
      <c r="H24" s="10">
        <v>22084.639999999999</v>
      </c>
      <c r="I24" s="10">
        <v>23647.66</v>
      </c>
      <c r="J24" s="10">
        <v>23023.11</v>
      </c>
      <c r="K24" s="10">
        <v>26617.31</v>
      </c>
      <c r="L24" s="12">
        <v>20803.8</v>
      </c>
      <c r="M24" s="12">
        <v>21668.34</v>
      </c>
      <c r="N24" s="11">
        <v>240624.49999999997</v>
      </c>
      <c r="Q24" s="13"/>
    </row>
    <row r="25" spans="1:17" ht="15" customHeight="1" x14ac:dyDescent="0.25">
      <c r="A25" s="14" t="s">
        <v>36</v>
      </c>
      <c r="B25" s="10">
        <v>655971.39</v>
      </c>
      <c r="C25" s="10">
        <v>558585.43999999994</v>
      </c>
      <c r="D25" s="11">
        <v>664386.87</v>
      </c>
      <c r="E25" s="11">
        <v>589030.76</v>
      </c>
      <c r="F25" s="11">
        <v>598081.31000000006</v>
      </c>
      <c r="G25" s="11">
        <v>782780.78</v>
      </c>
      <c r="H25" s="10">
        <v>684147.34</v>
      </c>
      <c r="I25" s="10">
        <v>720574.82</v>
      </c>
      <c r="J25" s="10">
        <v>635460.47</v>
      </c>
      <c r="K25" s="10">
        <v>671786.14</v>
      </c>
      <c r="L25" s="12">
        <v>778189.71</v>
      </c>
      <c r="M25" s="12">
        <v>754428.85</v>
      </c>
      <c r="N25" s="11">
        <v>8093423.879999999</v>
      </c>
      <c r="Q25" s="13"/>
    </row>
    <row r="26" spans="1:17" ht="15" customHeight="1" x14ac:dyDescent="0.25">
      <c r="A26" s="9" t="s">
        <v>37</v>
      </c>
      <c r="B26" s="10">
        <v>43381.440000000002</v>
      </c>
      <c r="C26" s="10">
        <v>29795.88</v>
      </c>
      <c r="D26" s="11">
        <v>30833.19</v>
      </c>
      <c r="E26" s="11">
        <v>70738.25</v>
      </c>
      <c r="F26" s="11">
        <v>30113.19</v>
      </c>
      <c r="G26" s="11">
        <v>49459.32</v>
      </c>
      <c r="H26" s="10">
        <v>38404.519999999997</v>
      </c>
      <c r="I26" s="10">
        <v>51038.400000000001</v>
      </c>
      <c r="J26" s="10">
        <v>50637.02</v>
      </c>
      <c r="K26" s="10">
        <v>56039.09</v>
      </c>
      <c r="L26" s="12">
        <v>45250.97</v>
      </c>
      <c r="M26" s="12">
        <v>44312.51</v>
      </c>
      <c r="N26" s="11">
        <v>540003.78</v>
      </c>
      <c r="Q26" s="13"/>
    </row>
    <row r="27" spans="1:17" ht="15" customHeight="1" x14ac:dyDescent="0.25">
      <c r="A27" s="9" t="s">
        <v>38</v>
      </c>
      <c r="B27" s="10">
        <v>290333.94</v>
      </c>
      <c r="C27" s="10">
        <v>228751.39</v>
      </c>
      <c r="D27" s="11">
        <v>225393.08</v>
      </c>
      <c r="E27" s="11">
        <v>258160.95</v>
      </c>
      <c r="F27" s="11">
        <v>226900.09</v>
      </c>
      <c r="G27" s="11">
        <v>311938.61</v>
      </c>
      <c r="H27" s="10">
        <v>291426.56</v>
      </c>
      <c r="I27" s="10">
        <v>268648.63</v>
      </c>
      <c r="J27" s="10">
        <v>287909.59000000003</v>
      </c>
      <c r="K27" s="10">
        <v>322389.3</v>
      </c>
      <c r="L27" s="12">
        <v>267588.68</v>
      </c>
      <c r="M27" s="12">
        <v>324027.96999999997</v>
      </c>
      <c r="N27" s="11">
        <v>3303468.79</v>
      </c>
      <c r="Q27" s="13"/>
    </row>
    <row r="28" spans="1:17" ht="15" customHeight="1" x14ac:dyDescent="0.25">
      <c r="A28" s="9" t="s">
        <v>39</v>
      </c>
      <c r="B28" s="10">
        <v>206933.05</v>
      </c>
      <c r="C28" s="10">
        <v>187706.99</v>
      </c>
      <c r="D28" s="11">
        <v>163940.21</v>
      </c>
      <c r="E28" s="11">
        <v>206289.23</v>
      </c>
      <c r="F28" s="11">
        <v>189411.08</v>
      </c>
      <c r="G28" s="11">
        <v>254077.66</v>
      </c>
      <c r="H28" s="10">
        <v>221444.7</v>
      </c>
      <c r="I28" s="10">
        <v>210598.89</v>
      </c>
      <c r="J28" s="10">
        <v>214969.77</v>
      </c>
      <c r="K28" s="10">
        <v>234561.48</v>
      </c>
      <c r="L28" s="12">
        <v>217507.86</v>
      </c>
      <c r="M28" s="12">
        <v>242074.45</v>
      </c>
      <c r="N28" s="11">
        <v>2549515.37</v>
      </c>
      <c r="Q28" s="13"/>
    </row>
    <row r="29" spans="1:17" ht="15" customHeight="1" x14ac:dyDescent="0.25">
      <c r="A29" s="9" t="s">
        <v>40</v>
      </c>
      <c r="B29" s="10">
        <v>99233.57</v>
      </c>
      <c r="C29" s="10">
        <v>78407.240000000005</v>
      </c>
      <c r="D29" s="11">
        <v>85833.61</v>
      </c>
      <c r="E29" s="11">
        <v>99231.51</v>
      </c>
      <c r="F29" s="11">
        <v>82697.210000000006</v>
      </c>
      <c r="G29" s="11">
        <v>135159.69</v>
      </c>
      <c r="H29" s="10">
        <v>122417.37</v>
      </c>
      <c r="I29" s="10">
        <v>134873.04</v>
      </c>
      <c r="J29" s="10">
        <v>120786.88</v>
      </c>
      <c r="K29" s="10">
        <v>122088.59</v>
      </c>
      <c r="L29" s="12">
        <v>130117.99</v>
      </c>
      <c r="M29" s="12">
        <v>118892.52</v>
      </c>
      <c r="N29" s="11">
        <v>1329739.2200000002</v>
      </c>
      <c r="Q29" s="13"/>
    </row>
    <row r="30" spans="1:17" ht="15" customHeight="1" x14ac:dyDescent="0.25">
      <c r="A30" s="9" t="s">
        <v>41</v>
      </c>
      <c r="B30" s="10">
        <v>133310.54</v>
      </c>
      <c r="C30" s="10">
        <v>124515.63</v>
      </c>
      <c r="D30" s="11">
        <v>111527.26</v>
      </c>
      <c r="E30" s="11">
        <v>135728.76999999999</v>
      </c>
      <c r="F30" s="11">
        <v>108685.83</v>
      </c>
      <c r="G30" s="11">
        <v>164210.56</v>
      </c>
      <c r="H30" s="10">
        <v>151432.10999999999</v>
      </c>
      <c r="I30" s="10">
        <v>147095.82</v>
      </c>
      <c r="J30" s="10">
        <v>152984.65</v>
      </c>
      <c r="K30" s="10">
        <v>175754.9</v>
      </c>
      <c r="L30" s="12">
        <v>158895.17000000001</v>
      </c>
      <c r="M30" s="12">
        <v>156255.06</v>
      </c>
      <c r="N30" s="11">
        <v>1720396.2999999996</v>
      </c>
      <c r="Q30" s="13"/>
    </row>
    <row r="31" spans="1:17" ht="15" customHeight="1" x14ac:dyDescent="0.25">
      <c r="A31" s="9" t="s">
        <v>42</v>
      </c>
      <c r="B31" s="10">
        <v>32511.040000000001</v>
      </c>
      <c r="C31" s="10">
        <v>30241.91</v>
      </c>
      <c r="D31" s="11">
        <v>29119.56</v>
      </c>
      <c r="E31" s="11">
        <v>35155.050000000003</v>
      </c>
      <c r="F31" s="11">
        <v>30633.360000000001</v>
      </c>
      <c r="G31" s="11">
        <v>33960.800000000003</v>
      </c>
      <c r="H31" s="10">
        <v>40422.5</v>
      </c>
      <c r="I31" s="10">
        <v>39608.949999999997</v>
      </c>
      <c r="J31" s="10">
        <v>46010.52</v>
      </c>
      <c r="K31" s="10">
        <v>44805</v>
      </c>
      <c r="L31" s="12">
        <v>41222.6</v>
      </c>
      <c r="M31" s="12">
        <v>68178.64</v>
      </c>
      <c r="N31" s="11">
        <v>471869.93</v>
      </c>
      <c r="Q31" s="13"/>
    </row>
    <row r="32" spans="1:17" ht="15" customHeight="1" x14ac:dyDescent="0.25">
      <c r="A32" s="9" t="s">
        <v>43</v>
      </c>
      <c r="B32" s="10">
        <v>116545.64</v>
      </c>
      <c r="C32" s="10">
        <v>96755.08</v>
      </c>
      <c r="D32" s="11">
        <v>96531.17</v>
      </c>
      <c r="E32" s="11">
        <v>114037.21</v>
      </c>
      <c r="F32" s="11">
        <v>96476.22</v>
      </c>
      <c r="G32" s="11">
        <v>125407.09</v>
      </c>
      <c r="H32" s="10">
        <v>110990.85</v>
      </c>
      <c r="I32" s="10">
        <v>118457.39</v>
      </c>
      <c r="J32" s="10">
        <v>132155.98000000001</v>
      </c>
      <c r="K32" s="10">
        <v>126268.75</v>
      </c>
      <c r="L32" s="12">
        <v>122680.71</v>
      </c>
      <c r="M32" s="12">
        <v>157591.24</v>
      </c>
      <c r="N32" s="11">
        <v>1413897.3299999998</v>
      </c>
      <c r="Q32" s="13"/>
    </row>
    <row r="33" spans="1:17" ht="15" customHeight="1" x14ac:dyDescent="0.25">
      <c r="A33" s="9" t="s">
        <v>44</v>
      </c>
      <c r="B33" s="10">
        <v>538787.16</v>
      </c>
      <c r="C33" s="10">
        <v>427817.02</v>
      </c>
      <c r="D33" s="11">
        <v>404319.76</v>
      </c>
      <c r="E33" s="11">
        <v>471531.27</v>
      </c>
      <c r="F33" s="11">
        <v>420466.9</v>
      </c>
      <c r="G33" s="11">
        <v>570576.96</v>
      </c>
      <c r="H33" s="10">
        <v>531955.34</v>
      </c>
      <c r="I33" s="10">
        <v>508453.11</v>
      </c>
      <c r="J33" s="10">
        <v>576283.15</v>
      </c>
      <c r="K33" s="10">
        <v>518335.18</v>
      </c>
      <c r="L33" s="12">
        <v>546294.53</v>
      </c>
      <c r="M33" s="12">
        <v>525291.43000000005</v>
      </c>
      <c r="N33" s="11">
        <v>6040111.8099999996</v>
      </c>
      <c r="Q33" s="13"/>
    </row>
    <row r="34" spans="1:17" ht="15" customHeight="1" x14ac:dyDescent="0.25">
      <c r="A34" s="9" t="s">
        <v>45</v>
      </c>
      <c r="B34" s="10">
        <v>128381.47</v>
      </c>
      <c r="C34" s="10">
        <v>104549.79</v>
      </c>
      <c r="D34" s="11">
        <v>100753.78</v>
      </c>
      <c r="E34" s="11">
        <v>124959.67999999999</v>
      </c>
      <c r="F34" s="11">
        <v>122351.93</v>
      </c>
      <c r="G34" s="11">
        <v>143093.04</v>
      </c>
      <c r="H34" s="10">
        <v>150766.32999999999</v>
      </c>
      <c r="I34" s="10">
        <v>154651.39000000001</v>
      </c>
      <c r="J34" s="10">
        <v>150373.82</v>
      </c>
      <c r="K34" s="10">
        <v>171734.22</v>
      </c>
      <c r="L34" s="12">
        <v>144033.79999999999</v>
      </c>
      <c r="M34" s="12">
        <v>139506.34</v>
      </c>
      <c r="N34" s="11">
        <v>1635155.59</v>
      </c>
      <c r="Q34" s="13"/>
    </row>
    <row r="35" spans="1:17" ht="15" customHeight="1" x14ac:dyDescent="0.25">
      <c r="A35" s="9" t="s">
        <v>46</v>
      </c>
      <c r="B35" s="10">
        <v>1330782.06</v>
      </c>
      <c r="C35" s="10">
        <v>976498.3</v>
      </c>
      <c r="D35" s="11">
        <v>979431.44</v>
      </c>
      <c r="E35" s="11">
        <v>1000960.2</v>
      </c>
      <c r="F35" s="11">
        <v>948295.34</v>
      </c>
      <c r="G35" s="11">
        <v>1192133.33</v>
      </c>
      <c r="H35" s="10">
        <v>1173853.08</v>
      </c>
      <c r="I35" s="10">
        <v>1083503.54</v>
      </c>
      <c r="J35" s="10">
        <v>1305061.25</v>
      </c>
      <c r="K35" s="10">
        <v>1204691.8</v>
      </c>
      <c r="L35" s="12">
        <v>1273520.4099999999</v>
      </c>
      <c r="M35" s="12">
        <v>1297935.06</v>
      </c>
      <c r="N35" s="11">
        <v>13766665.810000001</v>
      </c>
      <c r="Q35" s="13"/>
    </row>
    <row r="36" spans="1:17" ht="15" customHeight="1" x14ac:dyDescent="0.25">
      <c r="A36" s="9" t="s">
        <v>47</v>
      </c>
      <c r="B36" s="10">
        <v>1095208.19</v>
      </c>
      <c r="C36" s="10">
        <v>823229.14</v>
      </c>
      <c r="D36" s="11">
        <v>828105.01</v>
      </c>
      <c r="E36" s="11">
        <v>993864.52</v>
      </c>
      <c r="F36" s="11">
        <v>840358.25</v>
      </c>
      <c r="G36" s="11">
        <v>1150477.6100000001</v>
      </c>
      <c r="H36" s="10">
        <v>1040042.28</v>
      </c>
      <c r="I36" s="10">
        <v>1002633.66</v>
      </c>
      <c r="J36" s="10">
        <v>1079133.3700000001</v>
      </c>
      <c r="K36" s="10">
        <v>1024380.95</v>
      </c>
      <c r="L36" s="12">
        <v>1050599.8700000001</v>
      </c>
      <c r="M36" s="12">
        <v>1072011.79</v>
      </c>
      <c r="N36" s="11">
        <v>12000044.640000001</v>
      </c>
      <c r="Q36" s="13"/>
    </row>
    <row r="37" spans="1:17" ht="15" customHeight="1" x14ac:dyDescent="0.25">
      <c r="A37" s="9" t="s">
        <v>48</v>
      </c>
      <c r="B37" s="10">
        <v>76533.16</v>
      </c>
      <c r="C37" s="10">
        <v>64307.55</v>
      </c>
      <c r="D37" s="11">
        <v>52347.95</v>
      </c>
      <c r="E37" s="11">
        <v>57909.68</v>
      </c>
      <c r="F37" s="11">
        <v>69058.289999999994</v>
      </c>
      <c r="G37" s="11">
        <v>72394.75</v>
      </c>
      <c r="H37" s="10">
        <v>82970.149999999994</v>
      </c>
      <c r="I37" s="10">
        <v>66230.03</v>
      </c>
      <c r="J37" s="10">
        <v>67970.58</v>
      </c>
      <c r="K37" s="10">
        <v>82341.17</v>
      </c>
      <c r="L37" s="12">
        <v>70621.3</v>
      </c>
      <c r="M37" s="12">
        <v>77393.759999999995</v>
      </c>
      <c r="N37" s="11">
        <v>840078.37000000011</v>
      </c>
      <c r="Q37" s="13"/>
    </row>
    <row r="38" spans="1:17" ht="15" customHeight="1" x14ac:dyDescent="0.25">
      <c r="A38" s="9" t="s">
        <v>49</v>
      </c>
      <c r="B38" s="10">
        <v>136615.20000000001</v>
      </c>
      <c r="C38" s="10">
        <v>93817.87</v>
      </c>
      <c r="D38" s="11">
        <v>95608.45</v>
      </c>
      <c r="E38" s="11">
        <v>174447.03</v>
      </c>
      <c r="F38" s="11">
        <v>94045.86</v>
      </c>
      <c r="G38" s="11">
        <v>170647.36</v>
      </c>
      <c r="H38" s="10">
        <v>141424</v>
      </c>
      <c r="I38" s="10">
        <v>145218.85999999999</v>
      </c>
      <c r="J38" s="10">
        <v>164392.35999999999</v>
      </c>
      <c r="K38" s="10">
        <v>135500.26999999999</v>
      </c>
      <c r="L38" s="12">
        <v>139490.94</v>
      </c>
      <c r="M38" s="12">
        <v>154225.41</v>
      </c>
      <c r="N38" s="11">
        <v>1645433.6099999996</v>
      </c>
      <c r="Q38" s="13"/>
    </row>
    <row r="39" spans="1:17" ht="15" customHeight="1" x14ac:dyDescent="0.25">
      <c r="A39" s="9" t="s">
        <v>50</v>
      </c>
      <c r="B39" s="10">
        <v>156056.64000000001</v>
      </c>
      <c r="C39" s="10">
        <v>147145.99</v>
      </c>
      <c r="D39" s="11">
        <v>121100.65</v>
      </c>
      <c r="E39" s="11">
        <v>219372.39</v>
      </c>
      <c r="F39" s="11">
        <v>124199.5</v>
      </c>
      <c r="G39" s="11">
        <v>176350.76</v>
      </c>
      <c r="H39" s="10">
        <v>174049.42</v>
      </c>
      <c r="I39" s="10">
        <v>171855.47</v>
      </c>
      <c r="J39" s="10">
        <v>173413.74</v>
      </c>
      <c r="K39" s="10">
        <v>203865.06</v>
      </c>
      <c r="L39" s="12">
        <v>108289.29</v>
      </c>
      <c r="M39" s="12">
        <v>155210.56</v>
      </c>
      <c r="N39" s="11">
        <v>1930909.4700000002</v>
      </c>
      <c r="Q39" s="13"/>
    </row>
    <row r="40" spans="1:17" ht="15" customHeight="1" x14ac:dyDescent="0.25">
      <c r="A40" s="9" t="s">
        <v>51</v>
      </c>
      <c r="B40" s="10">
        <v>1071768.26</v>
      </c>
      <c r="C40" s="10">
        <v>887794.05</v>
      </c>
      <c r="D40" s="11">
        <v>851205.62</v>
      </c>
      <c r="E40" s="11">
        <v>1185180.58</v>
      </c>
      <c r="F40" s="11">
        <v>810552.7</v>
      </c>
      <c r="G40" s="11">
        <v>1120529.33</v>
      </c>
      <c r="H40" s="10">
        <v>1047724.58</v>
      </c>
      <c r="I40" s="10">
        <v>1009561.44</v>
      </c>
      <c r="J40" s="10">
        <v>1054144.47</v>
      </c>
      <c r="K40" s="10">
        <v>1065607.44</v>
      </c>
      <c r="L40" s="12">
        <v>1003044.47</v>
      </c>
      <c r="M40" s="12">
        <v>1159599.22</v>
      </c>
      <c r="N40" s="11">
        <v>12266712.160000002</v>
      </c>
      <c r="Q40" s="13"/>
    </row>
    <row r="41" spans="1:17" ht="15" customHeight="1" x14ac:dyDescent="0.25">
      <c r="A41" s="9" t="s">
        <v>52</v>
      </c>
      <c r="B41" s="10">
        <v>291311.03999999998</v>
      </c>
      <c r="C41" s="10">
        <v>230752.23</v>
      </c>
      <c r="D41" s="11">
        <v>213553.77</v>
      </c>
      <c r="E41" s="11">
        <v>387222.51</v>
      </c>
      <c r="F41" s="11">
        <v>235456.95</v>
      </c>
      <c r="G41" s="11">
        <v>311178.86</v>
      </c>
      <c r="H41" s="10">
        <v>294857.69</v>
      </c>
      <c r="I41" s="10">
        <v>286268.27</v>
      </c>
      <c r="J41" s="10">
        <v>303784.24</v>
      </c>
      <c r="K41" s="10">
        <v>289282.02</v>
      </c>
      <c r="L41" s="12">
        <v>296416.90000000002</v>
      </c>
      <c r="M41" s="12">
        <v>306148.03000000003</v>
      </c>
      <c r="N41" s="11">
        <v>3446232.51</v>
      </c>
      <c r="Q41" s="13"/>
    </row>
    <row r="42" spans="1:17" ht="15" customHeight="1" x14ac:dyDescent="0.25">
      <c r="A42" s="9" t="s">
        <v>53</v>
      </c>
      <c r="B42" s="10">
        <v>67846.960000000006</v>
      </c>
      <c r="C42" s="10">
        <v>56620.639999999999</v>
      </c>
      <c r="D42" s="11">
        <v>53326.91</v>
      </c>
      <c r="E42" s="11">
        <v>59000.77</v>
      </c>
      <c r="F42" s="11">
        <v>61317.66</v>
      </c>
      <c r="G42" s="11">
        <v>80207.789999999994</v>
      </c>
      <c r="H42" s="10">
        <v>82458.84</v>
      </c>
      <c r="I42" s="10">
        <v>77232.73</v>
      </c>
      <c r="J42" s="10">
        <v>81441.789999999994</v>
      </c>
      <c r="K42" s="10">
        <v>76925.91</v>
      </c>
      <c r="L42" s="12">
        <v>45764.57</v>
      </c>
      <c r="M42" s="12">
        <v>86947.91</v>
      </c>
      <c r="N42" s="11">
        <v>829092.48</v>
      </c>
      <c r="Q42" s="13"/>
    </row>
    <row r="43" spans="1:17" ht="15" customHeight="1" x14ac:dyDescent="0.25">
      <c r="A43" s="9" t="s">
        <v>54</v>
      </c>
      <c r="B43" s="10">
        <v>6273466.6200000001</v>
      </c>
      <c r="C43" s="10">
        <v>5594974.0099999998</v>
      </c>
      <c r="D43" s="11">
        <v>5405390.4800000004</v>
      </c>
      <c r="E43" s="11">
        <v>5954123.1699999999</v>
      </c>
      <c r="F43" s="11">
        <v>5545648.0300000003</v>
      </c>
      <c r="G43" s="11">
        <v>6658419.8899999997</v>
      </c>
      <c r="H43" s="10">
        <v>6436280.5099999998</v>
      </c>
      <c r="I43" s="10">
        <v>5964633.1600000001</v>
      </c>
      <c r="J43" s="10">
        <v>6734106.6699999999</v>
      </c>
      <c r="K43" s="10">
        <v>6224447.8499999996</v>
      </c>
      <c r="L43" s="12">
        <v>5359849.8899999997</v>
      </c>
      <c r="M43" s="12">
        <v>6223361.2999999998</v>
      </c>
      <c r="N43" s="11">
        <v>72374701.580000013</v>
      </c>
      <c r="Q43" s="13"/>
    </row>
    <row r="44" spans="1:17" ht="15" customHeight="1" x14ac:dyDescent="0.25">
      <c r="A44" s="9" t="s">
        <v>55</v>
      </c>
      <c r="B44" s="10">
        <v>278313.52</v>
      </c>
      <c r="C44" s="10">
        <v>211217.91</v>
      </c>
      <c r="D44" s="11">
        <v>236714.49</v>
      </c>
      <c r="E44" s="11">
        <v>287811.34999999998</v>
      </c>
      <c r="F44" s="11">
        <v>212456.05</v>
      </c>
      <c r="G44" s="11">
        <v>309998.17</v>
      </c>
      <c r="H44" s="10">
        <v>301709.03999999998</v>
      </c>
      <c r="I44" s="10">
        <v>276289.17</v>
      </c>
      <c r="J44" s="10">
        <v>302395.48</v>
      </c>
      <c r="K44" s="10">
        <v>282589.39</v>
      </c>
      <c r="L44" s="12">
        <v>299742.92</v>
      </c>
      <c r="M44" s="12">
        <v>304228.56</v>
      </c>
      <c r="N44" s="11">
        <v>3303466.0500000003</v>
      </c>
      <c r="Q44" s="13"/>
    </row>
    <row r="45" spans="1:17" ht="15" customHeight="1" x14ac:dyDescent="0.25">
      <c r="A45" s="9" t="s">
        <v>56</v>
      </c>
      <c r="B45" s="10">
        <v>139233.07999999999</v>
      </c>
      <c r="C45" s="10">
        <v>127107.44</v>
      </c>
      <c r="D45" s="11">
        <v>114786.08</v>
      </c>
      <c r="E45" s="11">
        <v>180847.16</v>
      </c>
      <c r="F45" s="11">
        <v>119692.87</v>
      </c>
      <c r="G45" s="11">
        <v>167128.99</v>
      </c>
      <c r="H45" s="10">
        <v>174920.18</v>
      </c>
      <c r="I45" s="10">
        <v>171599.76</v>
      </c>
      <c r="J45" s="10">
        <v>187528.35</v>
      </c>
      <c r="K45" s="10">
        <v>193198.43</v>
      </c>
      <c r="L45" s="12">
        <v>176433.46</v>
      </c>
      <c r="M45" s="12">
        <v>193931.15</v>
      </c>
      <c r="N45" s="11">
        <v>1946406.95</v>
      </c>
      <c r="Q45" s="13"/>
    </row>
    <row r="46" spans="1:17" ht="15" customHeight="1" x14ac:dyDescent="0.25">
      <c r="A46" s="9" t="s">
        <v>57</v>
      </c>
      <c r="B46" s="10">
        <v>343900.03</v>
      </c>
      <c r="C46" s="10">
        <v>243604.16</v>
      </c>
      <c r="D46" s="11">
        <v>244467.23</v>
      </c>
      <c r="E46" s="11">
        <v>494098.16</v>
      </c>
      <c r="F46" s="11">
        <v>248702.94</v>
      </c>
      <c r="G46" s="11">
        <v>406979.47</v>
      </c>
      <c r="H46" s="10">
        <v>405849.07</v>
      </c>
      <c r="I46" s="10">
        <v>427505.6</v>
      </c>
      <c r="J46" s="10">
        <v>473426.49</v>
      </c>
      <c r="K46" s="10">
        <v>428615.14</v>
      </c>
      <c r="L46" s="12">
        <v>385342.57</v>
      </c>
      <c r="M46" s="12">
        <v>359327.11</v>
      </c>
      <c r="N46" s="11">
        <v>4461817.9700000007</v>
      </c>
      <c r="Q46" s="13"/>
    </row>
    <row r="47" spans="1:17" ht="15" customHeight="1" x14ac:dyDescent="0.25">
      <c r="A47" s="9" t="s">
        <v>58</v>
      </c>
      <c r="B47" s="10">
        <v>747881.66</v>
      </c>
      <c r="C47" s="10">
        <v>586188.4</v>
      </c>
      <c r="D47" s="11">
        <v>520404.62</v>
      </c>
      <c r="E47" s="11">
        <v>585427.35</v>
      </c>
      <c r="F47" s="11">
        <v>567498.96</v>
      </c>
      <c r="G47" s="11">
        <v>714603.47</v>
      </c>
      <c r="H47" s="10">
        <v>703695.03</v>
      </c>
      <c r="I47" s="10">
        <v>649713.78</v>
      </c>
      <c r="J47" s="10">
        <v>774424.5</v>
      </c>
      <c r="K47" s="10">
        <v>723452.4</v>
      </c>
      <c r="L47" s="12">
        <v>704832.82</v>
      </c>
      <c r="M47" s="12">
        <v>722010.34</v>
      </c>
      <c r="N47" s="11">
        <v>8000133.330000001</v>
      </c>
      <c r="Q47" s="13"/>
    </row>
    <row r="48" spans="1:17" ht="15" customHeight="1" x14ac:dyDescent="0.25">
      <c r="A48" s="9" t="s">
        <v>59</v>
      </c>
      <c r="B48" s="10">
        <v>44002.13</v>
      </c>
      <c r="C48" s="10">
        <v>42234.49</v>
      </c>
      <c r="D48" s="11">
        <v>31521.23</v>
      </c>
      <c r="E48" s="11">
        <v>35096.269999999997</v>
      </c>
      <c r="F48" s="11">
        <v>35247.35</v>
      </c>
      <c r="G48" s="11">
        <v>40438.33</v>
      </c>
      <c r="H48" s="10">
        <v>45428.36</v>
      </c>
      <c r="I48" s="10">
        <v>41780.1</v>
      </c>
      <c r="J48" s="10">
        <v>49834.33</v>
      </c>
      <c r="K48" s="10">
        <v>42244.35</v>
      </c>
      <c r="L48" s="12">
        <v>46947.71</v>
      </c>
      <c r="M48" s="12">
        <v>45424.75</v>
      </c>
      <c r="N48" s="11">
        <v>500199.39999999997</v>
      </c>
      <c r="Q48" s="13"/>
    </row>
    <row r="49" spans="1:17" ht="15" customHeight="1" x14ac:dyDescent="0.25">
      <c r="A49" s="9" t="s">
        <v>60</v>
      </c>
      <c r="B49" s="10">
        <v>187980.05</v>
      </c>
      <c r="C49" s="10">
        <v>150780.03</v>
      </c>
      <c r="D49" s="11">
        <v>126194.88</v>
      </c>
      <c r="E49" s="11">
        <v>149728.26999999999</v>
      </c>
      <c r="F49" s="11">
        <v>149894.51</v>
      </c>
      <c r="G49" s="11">
        <v>154573.42000000001</v>
      </c>
      <c r="H49" s="10">
        <v>199129.07</v>
      </c>
      <c r="I49" s="10">
        <v>192861.34</v>
      </c>
      <c r="J49" s="10">
        <v>213073.62</v>
      </c>
      <c r="K49" s="10">
        <v>199335.19</v>
      </c>
      <c r="L49" s="12">
        <v>181573.87</v>
      </c>
      <c r="M49" s="12">
        <v>212461.06</v>
      </c>
      <c r="N49" s="11">
        <v>2117585.31</v>
      </c>
      <c r="Q49" s="13"/>
    </row>
    <row r="50" spans="1:17" ht="15" customHeight="1" x14ac:dyDescent="0.25">
      <c r="A50" s="9" t="s">
        <v>61</v>
      </c>
      <c r="B50" s="10">
        <v>237361.81</v>
      </c>
      <c r="C50" s="10">
        <v>208186.53</v>
      </c>
      <c r="D50" s="11">
        <v>182937.37</v>
      </c>
      <c r="E50" s="11">
        <v>232175.5</v>
      </c>
      <c r="F50" s="11">
        <v>210147.68</v>
      </c>
      <c r="G50" s="11">
        <v>264727.56</v>
      </c>
      <c r="H50" s="10">
        <v>303279.17</v>
      </c>
      <c r="I50" s="10">
        <v>277032.24</v>
      </c>
      <c r="J50" s="10">
        <v>298647.23</v>
      </c>
      <c r="K50" s="10">
        <v>311262</v>
      </c>
      <c r="L50" s="12">
        <v>247518.12</v>
      </c>
      <c r="M50" s="12">
        <v>307958.28999999998</v>
      </c>
      <c r="N50" s="11">
        <v>3081233.5</v>
      </c>
      <c r="Q50" s="13"/>
    </row>
    <row r="51" spans="1:17" ht="15" customHeight="1" x14ac:dyDescent="0.25">
      <c r="A51" s="9" t="s">
        <v>62</v>
      </c>
      <c r="B51" s="10">
        <v>539936.65</v>
      </c>
      <c r="C51" s="10">
        <v>406458.1</v>
      </c>
      <c r="D51" s="11">
        <v>430132.12</v>
      </c>
      <c r="E51" s="11">
        <v>637797.9</v>
      </c>
      <c r="F51" s="11">
        <v>421200.87</v>
      </c>
      <c r="G51" s="11">
        <v>612578.39</v>
      </c>
      <c r="H51" s="10">
        <v>540567.21</v>
      </c>
      <c r="I51" s="10">
        <v>511177.34</v>
      </c>
      <c r="J51" s="10">
        <v>542565.57999999996</v>
      </c>
      <c r="K51" s="10">
        <v>546668.31000000006</v>
      </c>
      <c r="L51" s="12">
        <v>550633.46</v>
      </c>
      <c r="M51" s="12">
        <v>551312.72</v>
      </c>
      <c r="N51" s="11">
        <v>6291028.6500000004</v>
      </c>
      <c r="Q51" s="13"/>
    </row>
    <row r="52" spans="1:17" ht="15" customHeight="1" x14ac:dyDescent="0.25">
      <c r="A52" s="9" t="s">
        <v>63</v>
      </c>
      <c r="B52" s="10">
        <v>69480.66</v>
      </c>
      <c r="C52" s="10">
        <v>64203.81</v>
      </c>
      <c r="D52" s="11">
        <v>53530.92</v>
      </c>
      <c r="E52" s="11">
        <v>70673.73</v>
      </c>
      <c r="F52" s="11">
        <v>63075.85</v>
      </c>
      <c r="G52" s="11">
        <v>80626.17</v>
      </c>
      <c r="H52" s="10">
        <v>83161.02</v>
      </c>
      <c r="I52" s="10">
        <v>84736.49</v>
      </c>
      <c r="J52" s="10">
        <v>94819.520000000004</v>
      </c>
      <c r="K52" s="10">
        <v>76550.039999999994</v>
      </c>
      <c r="L52" s="12">
        <v>89194.75</v>
      </c>
      <c r="M52" s="12">
        <v>83788.61</v>
      </c>
      <c r="N52" s="11">
        <v>913841.57000000007</v>
      </c>
      <c r="Q52" s="13"/>
    </row>
    <row r="53" spans="1:17" ht="15" customHeight="1" x14ac:dyDescent="0.25">
      <c r="A53" s="9" t="s">
        <v>64</v>
      </c>
      <c r="B53" s="10">
        <v>91844.66</v>
      </c>
      <c r="C53" s="10">
        <v>63581.36</v>
      </c>
      <c r="D53" s="11">
        <v>74138.87</v>
      </c>
      <c r="E53" s="11">
        <v>94011.24</v>
      </c>
      <c r="F53" s="11">
        <v>64280.72</v>
      </c>
      <c r="G53" s="11">
        <v>134930.23999999999</v>
      </c>
      <c r="H53" s="10">
        <v>104156.43</v>
      </c>
      <c r="I53" s="10">
        <v>112044.75</v>
      </c>
      <c r="J53" s="10">
        <v>95619.9</v>
      </c>
      <c r="K53" s="10">
        <v>98333.16</v>
      </c>
      <c r="L53" s="12">
        <v>98798.54</v>
      </c>
      <c r="M53" s="12">
        <v>97246.91</v>
      </c>
      <c r="N53" s="11">
        <v>1128986.78</v>
      </c>
      <c r="Q53" s="13"/>
    </row>
    <row r="54" spans="1:17" ht="15" customHeight="1" x14ac:dyDescent="0.25">
      <c r="A54" s="9" t="s">
        <v>65</v>
      </c>
      <c r="B54" s="10">
        <v>1157436.78</v>
      </c>
      <c r="C54" s="10">
        <v>936991.1</v>
      </c>
      <c r="D54" s="11">
        <v>952507.6</v>
      </c>
      <c r="E54" s="11">
        <v>1041359.28</v>
      </c>
      <c r="F54" s="11">
        <v>959192.25</v>
      </c>
      <c r="G54" s="11">
        <v>1340880.1599999999</v>
      </c>
      <c r="H54" s="10">
        <v>1139596.54</v>
      </c>
      <c r="I54" s="10">
        <v>1036321.73</v>
      </c>
      <c r="J54" s="10">
        <v>1129262.22</v>
      </c>
      <c r="K54" s="10">
        <v>1215949.01</v>
      </c>
      <c r="L54" s="12">
        <v>1127906.1399999999</v>
      </c>
      <c r="M54" s="12">
        <v>1208018.74</v>
      </c>
      <c r="N54" s="11">
        <v>13245421.550000001</v>
      </c>
      <c r="Q54" s="13"/>
    </row>
    <row r="55" spans="1:17" ht="15" customHeight="1" x14ac:dyDescent="0.25">
      <c r="A55" s="9" t="s">
        <v>66</v>
      </c>
      <c r="B55" s="10">
        <v>73001.77</v>
      </c>
      <c r="C55" s="10">
        <v>47414.27</v>
      </c>
      <c r="D55" s="11">
        <v>62482.12</v>
      </c>
      <c r="E55" s="11">
        <v>90652.25</v>
      </c>
      <c r="F55" s="11">
        <v>50741.34</v>
      </c>
      <c r="G55" s="11">
        <v>92966.6</v>
      </c>
      <c r="H55" s="10">
        <v>75835.02</v>
      </c>
      <c r="I55" s="10">
        <v>92688.21</v>
      </c>
      <c r="J55" s="10">
        <v>80887.320000000007</v>
      </c>
      <c r="K55" s="10">
        <v>77644.490000000005</v>
      </c>
      <c r="L55" s="12">
        <v>79040.27</v>
      </c>
      <c r="M55" s="12">
        <v>69455.48</v>
      </c>
      <c r="N55" s="11">
        <v>892809.1399999999</v>
      </c>
      <c r="Q55" s="13"/>
    </row>
    <row r="56" spans="1:17" ht="15" customHeight="1" x14ac:dyDescent="0.25">
      <c r="A56" s="9" t="s">
        <v>67</v>
      </c>
      <c r="B56" s="10">
        <v>595091.65</v>
      </c>
      <c r="C56" s="10">
        <v>484787.8</v>
      </c>
      <c r="D56" s="11">
        <v>484135.29</v>
      </c>
      <c r="E56" s="11">
        <v>519810.4</v>
      </c>
      <c r="F56" s="11">
        <v>499638.72</v>
      </c>
      <c r="G56" s="11">
        <v>646119.09</v>
      </c>
      <c r="H56" s="10">
        <v>675072.9</v>
      </c>
      <c r="I56" s="10">
        <v>596345.13</v>
      </c>
      <c r="J56" s="10">
        <v>718431.34</v>
      </c>
      <c r="K56" s="10">
        <v>670197.80000000005</v>
      </c>
      <c r="L56" s="12">
        <v>666382.68999999994</v>
      </c>
      <c r="M56" s="12">
        <v>711065.58</v>
      </c>
      <c r="N56" s="11">
        <v>7267078.3900000006</v>
      </c>
      <c r="Q56" s="13"/>
    </row>
    <row r="57" spans="1:17" ht="15" customHeight="1" x14ac:dyDescent="0.25">
      <c r="A57" s="9" t="s">
        <v>68</v>
      </c>
      <c r="B57" s="10">
        <v>649276.21</v>
      </c>
      <c r="C57" s="10">
        <v>503348.2</v>
      </c>
      <c r="D57" s="11">
        <v>525300.25</v>
      </c>
      <c r="E57" s="11">
        <v>640270.57999999996</v>
      </c>
      <c r="F57" s="11">
        <v>614213.68000000005</v>
      </c>
      <c r="G57" s="11">
        <v>780604.53</v>
      </c>
      <c r="H57" s="10">
        <v>752232.51</v>
      </c>
      <c r="I57" s="10">
        <v>882536.83</v>
      </c>
      <c r="J57" s="10">
        <v>1011133.99</v>
      </c>
      <c r="K57" s="10">
        <v>865618.18</v>
      </c>
      <c r="L57" s="12">
        <v>736732.53</v>
      </c>
      <c r="M57" s="12">
        <v>739248.21</v>
      </c>
      <c r="N57" s="11">
        <v>8700515.6999999993</v>
      </c>
      <c r="Q57" s="13"/>
    </row>
    <row r="58" spans="1:17" ht="15" customHeight="1" x14ac:dyDescent="0.25">
      <c r="A58" s="9" t="s">
        <v>69</v>
      </c>
      <c r="B58" s="10">
        <v>133519.22</v>
      </c>
      <c r="C58" s="10">
        <v>101218.71</v>
      </c>
      <c r="D58" s="11">
        <v>96417.19</v>
      </c>
      <c r="E58" s="11">
        <v>129768</v>
      </c>
      <c r="F58" s="11">
        <v>101757.97</v>
      </c>
      <c r="G58" s="11">
        <v>148194.65</v>
      </c>
      <c r="H58" s="10">
        <v>196452.52</v>
      </c>
      <c r="I58" s="10">
        <v>192035.29</v>
      </c>
      <c r="J58" s="10">
        <v>214051.47</v>
      </c>
      <c r="K58" s="10">
        <v>181373.7</v>
      </c>
      <c r="L58" s="12">
        <v>161159.20000000001</v>
      </c>
      <c r="M58" s="12">
        <v>148834.04999999999</v>
      </c>
      <c r="N58" s="11">
        <v>1804781.97</v>
      </c>
      <c r="Q58" s="13"/>
    </row>
    <row r="59" spans="1:17" ht="15" customHeight="1" x14ac:dyDescent="0.25">
      <c r="A59" s="9" t="s">
        <v>70</v>
      </c>
      <c r="B59" s="10">
        <v>201226.8</v>
      </c>
      <c r="C59" s="10">
        <v>148859.56</v>
      </c>
      <c r="D59" s="11">
        <v>166865.23000000001</v>
      </c>
      <c r="E59" s="11">
        <v>199451.7</v>
      </c>
      <c r="F59" s="11">
        <v>152993.56</v>
      </c>
      <c r="G59" s="11">
        <v>252492.28</v>
      </c>
      <c r="H59" s="10">
        <v>224195.28</v>
      </c>
      <c r="I59" s="10">
        <v>240710.76</v>
      </c>
      <c r="J59" s="10">
        <v>226053.29</v>
      </c>
      <c r="K59" s="10">
        <v>241267.75</v>
      </c>
      <c r="L59" s="12">
        <v>228063.76</v>
      </c>
      <c r="M59" s="12">
        <v>231851.6</v>
      </c>
      <c r="N59" s="11">
        <v>2514031.5700000003</v>
      </c>
      <c r="Q59" s="13"/>
    </row>
    <row r="60" spans="1:17" ht="15" customHeight="1" x14ac:dyDescent="0.25">
      <c r="A60" s="9" t="s">
        <v>71</v>
      </c>
      <c r="B60" s="10">
        <v>104398.8</v>
      </c>
      <c r="C60" s="10">
        <v>85441.8</v>
      </c>
      <c r="D60" s="11">
        <v>84148.93</v>
      </c>
      <c r="E60" s="11">
        <v>95992.84</v>
      </c>
      <c r="F60" s="11">
        <v>83474.09</v>
      </c>
      <c r="G60" s="11">
        <v>109412.61</v>
      </c>
      <c r="H60" s="10">
        <v>102453.62</v>
      </c>
      <c r="I60" s="10">
        <v>108518.67</v>
      </c>
      <c r="J60" s="10">
        <v>102715.88</v>
      </c>
      <c r="K60" s="10">
        <v>98284.82</v>
      </c>
      <c r="L60" s="12">
        <v>106809.8</v>
      </c>
      <c r="M60" s="12">
        <v>108014.91</v>
      </c>
      <c r="N60" s="11">
        <v>1189666.77</v>
      </c>
      <c r="Q60" s="13"/>
    </row>
    <row r="61" spans="1:17" ht="15" customHeight="1" x14ac:dyDescent="0.25">
      <c r="A61" s="9" t="s">
        <v>72</v>
      </c>
      <c r="B61" s="10">
        <v>162845.29999999999</v>
      </c>
      <c r="C61" s="10">
        <v>144828.9</v>
      </c>
      <c r="D61" s="11">
        <v>120675.56</v>
      </c>
      <c r="E61" s="11">
        <v>165702.15</v>
      </c>
      <c r="F61" s="11">
        <v>156909.87</v>
      </c>
      <c r="G61" s="11">
        <v>181915.34</v>
      </c>
      <c r="H61" s="10">
        <v>173159.97</v>
      </c>
      <c r="I61" s="10">
        <v>161391.85999999999</v>
      </c>
      <c r="J61" s="10">
        <v>200820.63</v>
      </c>
      <c r="K61" s="10">
        <v>144279.67999999999</v>
      </c>
      <c r="L61" s="12">
        <v>172137.1</v>
      </c>
      <c r="M61" s="12">
        <v>154043.03</v>
      </c>
      <c r="N61" s="11">
        <v>1938709.3899999997</v>
      </c>
      <c r="Q61" s="13"/>
    </row>
    <row r="62" spans="1:17" ht="15" customHeight="1" x14ac:dyDescent="0.25">
      <c r="A62" s="9" t="s">
        <v>73</v>
      </c>
      <c r="B62" s="10">
        <v>133678.20000000001</v>
      </c>
      <c r="C62" s="10">
        <v>122136.31</v>
      </c>
      <c r="D62" s="11">
        <v>105599.95</v>
      </c>
      <c r="E62" s="11">
        <v>129749.06</v>
      </c>
      <c r="F62" s="11">
        <v>118040.55</v>
      </c>
      <c r="G62" s="11">
        <v>165243.39000000001</v>
      </c>
      <c r="H62" s="10">
        <v>146417.64000000001</v>
      </c>
      <c r="I62" s="10">
        <v>143799.96</v>
      </c>
      <c r="J62" s="10">
        <v>157905.35</v>
      </c>
      <c r="K62" s="10">
        <v>151477.03</v>
      </c>
      <c r="L62" s="12">
        <v>145366.62</v>
      </c>
      <c r="M62" s="12">
        <v>156498.59</v>
      </c>
      <c r="N62" s="11">
        <v>1675912.6500000001</v>
      </c>
      <c r="Q62" s="13"/>
    </row>
    <row r="63" spans="1:17" ht="15" customHeight="1" x14ac:dyDescent="0.25">
      <c r="A63" s="9" t="s">
        <v>74</v>
      </c>
      <c r="B63" s="10">
        <v>157955.21</v>
      </c>
      <c r="C63" s="10">
        <v>146265.06</v>
      </c>
      <c r="D63" s="11">
        <v>134150.04</v>
      </c>
      <c r="E63" s="11">
        <v>209845.01</v>
      </c>
      <c r="F63" s="11">
        <v>117721.28</v>
      </c>
      <c r="G63" s="11">
        <v>186212.12</v>
      </c>
      <c r="H63" s="10">
        <v>233317.24</v>
      </c>
      <c r="I63" s="10">
        <v>261419.93</v>
      </c>
      <c r="J63" s="10">
        <v>305661.42</v>
      </c>
      <c r="K63" s="10">
        <v>260536.54</v>
      </c>
      <c r="L63" s="12">
        <v>220535.79</v>
      </c>
      <c r="M63" s="12">
        <v>184767.94</v>
      </c>
      <c r="N63" s="11">
        <v>2418387.5799999996</v>
      </c>
      <c r="Q63" s="13"/>
    </row>
    <row r="64" spans="1:17" ht="15" customHeight="1" x14ac:dyDescent="0.25">
      <c r="A64" s="9" t="s">
        <v>75</v>
      </c>
      <c r="B64" s="10">
        <v>705243.64</v>
      </c>
      <c r="C64" s="10">
        <v>581005.98</v>
      </c>
      <c r="D64" s="11">
        <v>594827.31000000006</v>
      </c>
      <c r="E64" s="11">
        <v>681116.09</v>
      </c>
      <c r="F64" s="11">
        <v>601887.22</v>
      </c>
      <c r="G64" s="11">
        <v>812054.58</v>
      </c>
      <c r="H64" s="10">
        <v>799328.77</v>
      </c>
      <c r="I64" s="10">
        <v>872830.09</v>
      </c>
      <c r="J64" s="10">
        <v>949154.29</v>
      </c>
      <c r="K64" s="10">
        <v>889686.38</v>
      </c>
      <c r="L64" s="12">
        <v>845788.16000000003</v>
      </c>
      <c r="M64" s="12">
        <v>831066.49</v>
      </c>
      <c r="N64" s="11">
        <v>9163989</v>
      </c>
      <c r="Q64" s="13"/>
    </row>
    <row r="65" spans="1:17" ht="15" customHeight="1" x14ac:dyDescent="0.25">
      <c r="A65" s="9" t="s">
        <v>76</v>
      </c>
      <c r="B65" s="10">
        <v>96732.08</v>
      </c>
      <c r="C65" s="10">
        <v>81174.570000000007</v>
      </c>
      <c r="D65" s="11">
        <v>84612.2</v>
      </c>
      <c r="E65" s="11">
        <v>90776.73</v>
      </c>
      <c r="F65" s="11">
        <v>74416.850000000006</v>
      </c>
      <c r="G65" s="11">
        <v>109713.09</v>
      </c>
      <c r="H65" s="10">
        <v>124173.71</v>
      </c>
      <c r="I65" s="10">
        <v>117102.45</v>
      </c>
      <c r="J65" s="10">
        <v>121749.78</v>
      </c>
      <c r="K65" s="10">
        <v>125256.63</v>
      </c>
      <c r="L65" s="12">
        <v>111879.73</v>
      </c>
      <c r="M65" s="12">
        <v>93871.67</v>
      </c>
      <c r="N65" s="11">
        <v>1231459.49</v>
      </c>
      <c r="Q65" s="13"/>
    </row>
    <row r="66" spans="1:17" ht="15" customHeight="1" x14ac:dyDescent="0.25">
      <c r="A66" s="9" t="s">
        <v>77</v>
      </c>
      <c r="B66" s="10">
        <v>979017.7</v>
      </c>
      <c r="C66" s="10">
        <v>807200.12</v>
      </c>
      <c r="D66" s="11">
        <v>728478.05</v>
      </c>
      <c r="E66" s="11">
        <v>938217.76</v>
      </c>
      <c r="F66" s="11">
        <v>757758.87</v>
      </c>
      <c r="G66" s="11">
        <v>1111167.73</v>
      </c>
      <c r="H66" s="10">
        <v>1041459.93</v>
      </c>
      <c r="I66" s="10">
        <v>985449.12</v>
      </c>
      <c r="J66" s="10">
        <v>1079823.1299999999</v>
      </c>
      <c r="K66" s="10">
        <v>958706.78</v>
      </c>
      <c r="L66" s="12">
        <v>1043532.88</v>
      </c>
      <c r="M66" s="12">
        <v>1051432.79</v>
      </c>
      <c r="N66" s="11">
        <v>11482244.859999999</v>
      </c>
      <c r="Q66" s="13"/>
    </row>
    <row r="67" spans="1:17" ht="15" customHeight="1" x14ac:dyDescent="0.25">
      <c r="A67" s="9" t="s">
        <v>78</v>
      </c>
      <c r="B67" s="10">
        <v>285172.49</v>
      </c>
      <c r="C67" s="10">
        <v>234773.51</v>
      </c>
      <c r="D67" s="11">
        <v>241456.85</v>
      </c>
      <c r="E67" s="11">
        <v>287937.95</v>
      </c>
      <c r="F67" s="11">
        <v>223811.38</v>
      </c>
      <c r="G67" s="11">
        <v>343242.64</v>
      </c>
      <c r="H67" s="10">
        <v>307106.90999999997</v>
      </c>
      <c r="I67" s="10">
        <v>291863.48</v>
      </c>
      <c r="J67" s="10">
        <v>345173.37</v>
      </c>
      <c r="K67" s="10">
        <v>330605.87</v>
      </c>
      <c r="L67" s="12">
        <v>292619.95</v>
      </c>
      <c r="M67" s="12">
        <v>338019.94</v>
      </c>
      <c r="N67" s="11">
        <v>3521784.3400000003</v>
      </c>
      <c r="Q67" s="13"/>
    </row>
    <row r="68" spans="1:17" ht="15" customHeight="1" x14ac:dyDescent="0.25">
      <c r="A68" s="9" t="s">
        <v>79</v>
      </c>
      <c r="B68" s="10">
        <v>99278.76</v>
      </c>
      <c r="C68" s="10">
        <v>97066.4</v>
      </c>
      <c r="D68" s="11">
        <v>84161.37</v>
      </c>
      <c r="E68" s="11">
        <v>92213.46</v>
      </c>
      <c r="F68" s="11">
        <v>88849.68</v>
      </c>
      <c r="G68" s="11">
        <v>125691.26</v>
      </c>
      <c r="H68" s="10">
        <v>119603.51</v>
      </c>
      <c r="I68" s="10">
        <v>120299.2</v>
      </c>
      <c r="J68" s="10">
        <v>131425.66</v>
      </c>
      <c r="K68" s="10">
        <v>116087.42</v>
      </c>
      <c r="L68" s="12">
        <v>129705.75</v>
      </c>
      <c r="M68" s="12">
        <v>115657.14</v>
      </c>
      <c r="N68" s="11">
        <v>1320039.6099999999</v>
      </c>
      <c r="Q68" s="13"/>
    </row>
    <row r="69" spans="1:17" ht="15" customHeight="1" x14ac:dyDescent="0.25">
      <c r="A69" s="9" t="s">
        <v>80</v>
      </c>
      <c r="B69" s="10">
        <v>483591.91</v>
      </c>
      <c r="C69" s="10">
        <v>379628.56</v>
      </c>
      <c r="D69" s="11">
        <v>302075.11</v>
      </c>
      <c r="E69" s="11">
        <v>356260.42</v>
      </c>
      <c r="F69" s="20">
        <v>302075.11</v>
      </c>
      <c r="G69" s="20">
        <v>487995.89</v>
      </c>
      <c r="H69" s="10">
        <v>363259.5</v>
      </c>
      <c r="I69" s="10">
        <v>380184.16000000003</v>
      </c>
      <c r="J69" s="10">
        <v>400925.6</v>
      </c>
      <c r="K69" s="10">
        <v>426290.92</v>
      </c>
      <c r="L69" s="21">
        <v>433552.15</v>
      </c>
      <c r="M69" s="21">
        <v>421911.6</v>
      </c>
      <c r="N69" s="11">
        <v>4737750.93</v>
      </c>
      <c r="Q69" s="13"/>
    </row>
    <row r="70" spans="1:17" s="17" customFormat="1" ht="15" customHeight="1" thickBot="1" x14ac:dyDescent="0.3">
      <c r="A70" s="15" t="s">
        <v>81</v>
      </c>
      <c r="B70" s="16">
        <f t="shared" ref="B70:K70" si="0">SUM(B8:B69)</f>
        <v>30224952.589999996</v>
      </c>
      <c r="C70" s="16">
        <f t="shared" si="0"/>
        <v>25358461.170000002</v>
      </c>
      <c r="D70" s="16">
        <f t="shared" si="0"/>
        <v>24273041.699999999</v>
      </c>
      <c r="E70" s="16">
        <f t="shared" si="0"/>
        <v>28477351.609999999</v>
      </c>
      <c r="F70" s="16">
        <f t="shared" si="0"/>
        <v>24704551.560000002</v>
      </c>
      <c r="G70" s="16">
        <f t="shared" si="0"/>
        <v>32904450.039999999</v>
      </c>
      <c r="H70" s="16">
        <f t="shared" si="0"/>
        <v>31593998.5</v>
      </c>
      <c r="I70" s="16">
        <f t="shared" si="0"/>
        <v>30043904.270000003</v>
      </c>
      <c r="J70" s="16">
        <f t="shared" si="0"/>
        <v>33266361.649999999</v>
      </c>
      <c r="K70" s="16">
        <f t="shared" si="0"/>
        <v>31848859.960000008</v>
      </c>
      <c r="L70" s="16">
        <f>SUM(L8:L69)</f>
        <v>30536686.230000008</v>
      </c>
      <c r="M70" s="16">
        <f>SUM(M8:M69)</f>
        <v>31913053.18</v>
      </c>
      <c r="N70" s="16">
        <f>SUM(N8:N69)</f>
        <v>355145672.45999986</v>
      </c>
      <c r="Q70" s="18"/>
    </row>
    <row r="71" spans="1:17" ht="13.8" thickTop="1" x14ac:dyDescent="0.25"/>
  </sheetData>
  <mergeCells count="5">
    <mergeCell ref="A1:N1"/>
    <mergeCell ref="A2:N2"/>
    <mergeCell ref="A3:N3"/>
    <mergeCell ref="A4:N4"/>
    <mergeCell ref="A5:N5"/>
  </mergeCells>
  <pageMargins left="0.25" right="0.25" top="0.5" bottom="0.5" header="0.5" footer="0.5"/>
  <pageSetup scale="46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123</Value>
    </_x002e_DocumentType>
    <_x002e_DocumentYear xmlns="9e30f06f-ad7a-453a-8e08-8a8878e30bd1">2016</_x002e_DocumentYear>
    <_dlc_DocId xmlns="bb65cc95-6d4e-4879-a879-9838761499af">33E6D4FPPFNA-16-3930</_dlc_DocId>
    <_x002e_Owner xmlns="9e30f06f-ad7a-453a-8e08-8a8878e30bd1">
      <Value>47</Value>
    </_x002e_Owner>
    <_dlc_DocIdUrl xmlns="bb65cc95-6d4e-4879-a879-9838761499af">
      <Url>http://apwmad0p7106:9444/_layouts/15/DocIdRedir.aspx?ID=33E6D4FPPFNA-16-3930</Url>
      <Description>33E6D4FPPFNA-16-3930</Description>
    </_dlc_DocIdUrl>
    <EffectiveDate xmlns="7b1f4bc1-1c69-4382-97c7-524a76d943bf" xsi:nil="true"/>
    <County xmlns="7b1f4bc1-1c69-4382-97c7-524a76d943bf" xsi:nil="true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4BF8B79AF6B84B9E84ABAAC1B3A307" ma:contentTypeVersion="13" ma:contentTypeDescription="Create a new document." ma:contentTypeScope="" ma:versionID="0895c33d271f84b07d280a4f612fe5c4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ae095e5ba2d57578bcb9ca3356dde08c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4:Coun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  <xsd:element name="County" ma:index="18" nillable="true" ma:displayName="County" ma:description="Holds county name" ma:internalName="County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AF789E-47C1-4353-83A7-0836486569DD}"/>
</file>

<file path=customXml/itemProps2.xml><?xml version="1.0" encoding="utf-8"?>
<ds:datastoreItem xmlns:ds="http://schemas.openxmlformats.org/officeDocument/2006/customXml" ds:itemID="{5184C11E-3C7C-4558-9000-160112E8AA86}"/>
</file>

<file path=customXml/itemProps3.xml><?xml version="1.0" encoding="utf-8"?>
<ds:datastoreItem xmlns:ds="http://schemas.openxmlformats.org/officeDocument/2006/customXml" ds:itemID="{D7E15E08-262A-4575-806E-B34208D0C288}"/>
</file>

<file path=customXml/itemProps4.xml><?xml version="1.0" encoding="utf-8"?>
<ds:datastoreItem xmlns:ds="http://schemas.openxmlformats.org/officeDocument/2006/customXml" ds:itemID="{EFC0ABB6-A876-4B82-93B1-B824CB25F4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County Sales Tax Distributions </vt:lpstr>
      <vt:lpstr>'County Sales Tax Distributions '!Print_Area</vt:lpstr>
    </vt:vector>
  </TitlesOfParts>
  <Company>WI Department of Revenue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County Sales Tax Distributions 2016</dc:title>
  <dc:creator>Zheng, Yu</dc:creator>
  <cp:lastModifiedBy>Zheng, Yu </cp:lastModifiedBy>
  <dcterms:created xsi:type="dcterms:W3CDTF">2016-12-21T15:04:44Z</dcterms:created>
  <dcterms:modified xsi:type="dcterms:W3CDTF">2016-12-21T15:16:06Z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44c8725d-f743-4ba5-8e8b-7c842a359cee</vt:lpwstr>
  </property>
  <property fmtid="{D5CDD505-2E9C-101B-9397-08002B2CF9AE}" pid="3" name="ContentTypeId">
    <vt:lpwstr>0x010100324BF8B79AF6B84B9E84ABAAC1B3A307</vt:lpwstr>
  </property>
</Properties>
</file>